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eltarov-my.sharepoint.com/personal/etienne_deltarov_onmicrosoft_com/Documents/Product/DROV-WHI-001/"/>
    </mc:Choice>
  </mc:AlternateContent>
  <xr:revisionPtr revIDLastSave="130" documentId="114_{79196046-8658-4755-BEFE-A66001CD9DF6}" xr6:coauthVersionLast="46" xr6:coauthVersionMax="46" xr10:uidLastSave="{895CEFAD-6562-4D73-8772-10C1E52B77E6}"/>
  <bookViews>
    <workbookView xWindow="-120" yWindow="-120" windowWidth="29040" windowHeight="15840" xr2:uid="{00000000-000D-0000-FFFF-FFFF00000000}"/>
  </bookViews>
  <sheets>
    <sheet name="Specs" sheetId="1" r:id="rId1"/>
    <sheet name="Values" sheetId="2" state="hidden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1" i="2" l="1"/>
  <c r="C401" i="2" s="1"/>
  <c r="B102" i="2"/>
  <c r="C102" i="2" s="1"/>
  <c r="B103" i="2"/>
  <c r="C103" i="2" s="1"/>
  <c r="B104" i="2"/>
  <c r="C104" i="2" s="1"/>
  <c r="B105" i="2"/>
  <c r="C105" i="2" s="1"/>
  <c r="B106" i="2"/>
  <c r="C106" i="2" s="1"/>
  <c r="B107" i="2"/>
  <c r="C107" i="2" s="1"/>
  <c r="B108" i="2"/>
  <c r="C108" i="2" s="1"/>
  <c r="B109" i="2"/>
  <c r="C109" i="2" s="1"/>
  <c r="B110" i="2"/>
  <c r="C110" i="2" s="1"/>
  <c r="B111" i="2"/>
  <c r="C111" i="2" s="1"/>
  <c r="B112" i="2"/>
  <c r="C112" i="2" s="1"/>
  <c r="B113" i="2"/>
  <c r="C113" i="2" s="1"/>
  <c r="B114" i="2"/>
  <c r="C114" i="2" s="1"/>
  <c r="B115" i="2"/>
  <c r="C115" i="2" s="1"/>
  <c r="B116" i="2"/>
  <c r="C116" i="2" s="1"/>
  <c r="B117" i="2"/>
  <c r="C117" i="2" s="1"/>
  <c r="B118" i="2"/>
  <c r="C118" i="2" s="1"/>
  <c r="B119" i="2"/>
  <c r="C119" i="2" s="1"/>
  <c r="B120" i="2"/>
  <c r="C120" i="2" s="1"/>
  <c r="B121" i="2"/>
  <c r="C121" i="2" s="1"/>
  <c r="B122" i="2"/>
  <c r="C122" i="2" s="1"/>
  <c r="B123" i="2"/>
  <c r="C123" i="2" s="1"/>
  <c r="B124" i="2"/>
  <c r="C124" i="2" s="1"/>
  <c r="B125" i="2"/>
  <c r="C125" i="2" s="1"/>
  <c r="B126" i="2"/>
  <c r="C126" i="2" s="1"/>
  <c r="B127" i="2"/>
  <c r="C127" i="2" s="1"/>
  <c r="B128" i="2"/>
  <c r="C128" i="2" s="1"/>
  <c r="B129" i="2"/>
  <c r="C129" i="2" s="1"/>
  <c r="B130" i="2"/>
  <c r="C130" i="2" s="1"/>
  <c r="B131" i="2"/>
  <c r="C131" i="2" s="1"/>
  <c r="B132" i="2"/>
  <c r="C132" i="2" s="1"/>
  <c r="B133" i="2"/>
  <c r="C133" i="2" s="1"/>
  <c r="B134" i="2"/>
  <c r="C134" i="2" s="1"/>
  <c r="B135" i="2"/>
  <c r="C135" i="2" s="1"/>
  <c r="B136" i="2"/>
  <c r="C136" i="2" s="1"/>
  <c r="B137" i="2"/>
  <c r="C137" i="2" s="1"/>
  <c r="B138" i="2"/>
  <c r="C138" i="2" s="1"/>
  <c r="B139" i="2"/>
  <c r="C139" i="2" s="1"/>
  <c r="B140" i="2"/>
  <c r="C140" i="2" s="1"/>
  <c r="B141" i="2"/>
  <c r="C141" i="2" s="1"/>
  <c r="B142" i="2"/>
  <c r="C142" i="2" s="1"/>
  <c r="B143" i="2"/>
  <c r="C143" i="2" s="1"/>
  <c r="B144" i="2"/>
  <c r="C144" i="2" s="1"/>
  <c r="B145" i="2"/>
  <c r="C145" i="2" s="1"/>
  <c r="B146" i="2"/>
  <c r="C146" i="2" s="1"/>
  <c r="B147" i="2"/>
  <c r="C147" i="2" s="1"/>
  <c r="B148" i="2"/>
  <c r="C148" i="2" s="1"/>
  <c r="B149" i="2"/>
  <c r="C149" i="2" s="1"/>
  <c r="B150" i="2"/>
  <c r="C150" i="2" s="1"/>
  <c r="B151" i="2"/>
  <c r="C151" i="2" s="1"/>
  <c r="B152" i="2"/>
  <c r="C152" i="2" s="1"/>
  <c r="B153" i="2"/>
  <c r="C153" i="2" s="1"/>
  <c r="B154" i="2"/>
  <c r="C154" i="2" s="1"/>
  <c r="B155" i="2"/>
  <c r="C155" i="2" s="1"/>
  <c r="B156" i="2"/>
  <c r="C156" i="2" s="1"/>
  <c r="B157" i="2"/>
  <c r="C157" i="2" s="1"/>
  <c r="B158" i="2"/>
  <c r="C158" i="2" s="1"/>
  <c r="B159" i="2"/>
  <c r="C159" i="2" s="1"/>
  <c r="B160" i="2"/>
  <c r="C160" i="2" s="1"/>
  <c r="B161" i="2"/>
  <c r="C161" i="2" s="1"/>
  <c r="B162" i="2"/>
  <c r="C162" i="2" s="1"/>
  <c r="B163" i="2"/>
  <c r="C163" i="2" s="1"/>
  <c r="B164" i="2"/>
  <c r="C164" i="2" s="1"/>
  <c r="B165" i="2"/>
  <c r="C165" i="2" s="1"/>
  <c r="B166" i="2"/>
  <c r="C166" i="2" s="1"/>
  <c r="B167" i="2"/>
  <c r="C167" i="2" s="1"/>
  <c r="B168" i="2"/>
  <c r="C168" i="2" s="1"/>
  <c r="B169" i="2"/>
  <c r="C169" i="2" s="1"/>
  <c r="B170" i="2"/>
  <c r="C170" i="2" s="1"/>
  <c r="B171" i="2"/>
  <c r="C171" i="2" s="1"/>
  <c r="B172" i="2"/>
  <c r="C172" i="2" s="1"/>
  <c r="B173" i="2"/>
  <c r="C173" i="2" s="1"/>
  <c r="B174" i="2"/>
  <c r="C174" i="2" s="1"/>
  <c r="B175" i="2"/>
  <c r="C175" i="2" s="1"/>
  <c r="B176" i="2"/>
  <c r="C176" i="2" s="1"/>
  <c r="B177" i="2"/>
  <c r="C177" i="2" s="1"/>
  <c r="B178" i="2"/>
  <c r="C178" i="2" s="1"/>
  <c r="B179" i="2"/>
  <c r="C179" i="2" s="1"/>
  <c r="B180" i="2"/>
  <c r="C180" i="2" s="1"/>
  <c r="B181" i="2"/>
  <c r="C181" i="2" s="1"/>
  <c r="B182" i="2"/>
  <c r="C182" i="2" s="1"/>
  <c r="B183" i="2"/>
  <c r="C183" i="2" s="1"/>
  <c r="B184" i="2"/>
  <c r="C184" i="2" s="1"/>
  <c r="B185" i="2"/>
  <c r="C185" i="2" s="1"/>
  <c r="B186" i="2"/>
  <c r="C186" i="2" s="1"/>
  <c r="B187" i="2"/>
  <c r="C187" i="2" s="1"/>
  <c r="B188" i="2"/>
  <c r="C188" i="2" s="1"/>
  <c r="B189" i="2"/>
  <c r="C189" i="2" s="1"/>
  <c r="B190" i="2"/>
  <c r="C190" i="2" s="1"/>
  <c r="B191" i="2"/>
  <c r="C191" i="2" s="1"/>
  <c r="B192" i="2"/>
  <c r="C192" i="2" s="1"/>
  <c r="B193" i="2"/>
  <c r="C193" i="2" s="1"/>
  <c r="B194" i="2"/>
  <c r="C194" i="2" s="1"/>
  <c r="B195" i="2"/>
  <c r="C195" i="2" s="1"/>
  <c r="B196" i="2"/>
  <c r="C196" i="2" s="1"/>
  <c r="B197" i="2"/>
  <c r="C197" i="2" s="1"/>
  <c r="B198" i="2"/>
  <c r="C198" i="2" s="1"/>
  <c r="B199" i="2"/>
  <c r="C199" i="2" s="1"/>
  <c r="B200" i="2"/>
  <c r="C200" i="2" s="1"/>
  <c r="B201" i="2"/>
  <c r="C201" i="2" s="1"/>
  <c r="B202" i="2"/>
  <c r="C202" i="2" s="1"/>
  <c r="B203" i="2"/>
  <c r="C203" i="2" s="1"/>
  <c r="B204" i="2"/>
  <c r="C204" i="2" s="1"/>
  <c r="B205" i="2"/>
  <c r="C205" i="2" s="1"/>
  <c r="B206" i="2"/>
  <c r="C206" i="2" s="1"/>
  <c r="B207" i="2"/>
  <c r="C207" i="2" s="1"/>
  <c r="B208" i="2"/>
  <c r="C208" i="2" s="1"/>
  <c r="B209" i="2"/>
  <c r="C209" i="2" s="1"/>
  <c r="B210" i="2"/>
  <c r="C210" i="2" s="1"/>
  <c r="B211" i="2"/>
  <c r="C211" i="2" s="1"/>
  <c r="B212" i="2"/>
  <c r="C212" i="2" s="1"/>
  <c r="B213" i="2"/>
  <c r="C213" i="2" s="1"/>
  <c r="B214" i="2"/>
  <c r="C214" i="2" s="1"/>
  <c r="B215" i="2"/>
  <c r="C215" i="2" s="1"/>
  <c r="B216" i="2"/>
  <c r="C216" i="2" s="1"/>
  <c r="B217" i="2"/>
  <c r="C217" i="2" s="1"/>
  <c r="B218" i="2"/>
  <c r="C218" i="2" s="1"/>
  <c r="B219" i="2"/>
  <c r="C219" i="2" s="1"/>
  <c r="B220" i="2"/>
  <c r="C220" i="2" s="1"/>
  <c r="B221" i="2"/>
  <c r="C221" i="2" s="1"/>
  <c r="B222" i="2"/>
  <c r="C222" i="2" s="1"/>
  <c r="B223" i="2"/>
  <c r="C223" i="2" s="1"/>
  <c r="B224" i="2"/>
  <c r="C224" i="2" s="1"/>
  <c r="B225" i="2"/>
  <c r="C225" i="2" s="1"/>
  <c r="B226" i="2"/>
  <c r="C226" i="2" s="1"/>
  <c r="B227" i="2"/>
  <c r="C227" i="2" s="1"/>
  <c r="B228" i="2"/>
  <c r="C228" i="2" s="1"/>
  <c r="B229" i="2"/>
  <c r="C229" i="2" s="1"/>
  <c r="B230" i="2"/>
  <c r="C230" i="2" s="1"/>
  <c r="B231" i="2"/>
  <c r="C231" i="2" s="1"/>
  <c r="B232" i="2"/>
  <c r="C232" i="2" s="1"/>
  <c r="B233" i="2"/>
  <c r="C233" i="2" s="1"/>
  <c r="B234" i="2"/>
  <c r="C234" i="2" s="1"/>
  <c r="B235" i="2"/>
  <c r="C235" i="2" s="1"/>
  <c r="B236" i="2"/>
  <c r="C236" i="2" s="1"/>
  <c r="B237" i="2"/>
  <c r="C237" i="2" s="1"/>
  <c r="B238" i="2"/>
  <c r="C238" i="2" s="1"/>
  <c r="B239" i="2"/>
  <c r="C239" i="2" s="1"/>
  <c r="B240" i="2"/>
  <c r="C240" i="2" s="1"/>
  <c r="B241" i="2"/>
  <c r="C241" i="2" s="1"/>
  <c r="B242" i="2"/>
  <c r="C242" i="2" s="1"/>
  <c r="B243" i="2"/>
  <c r="C243" i="2" s="1"/>
  <c r="B244" i="2"/>
  <c r="C244" i="2" s="1"/>
  <c r="B245" i="2"/>
  <c r="C245" i="2" s="1"/>
  <c r="B246" i="2"/>
  <c r="C246" i="2" s="1"/>
  <c r="B247" i="2"/>
  <c r="C247" i="2" s="1"/>
  <c r="B248" i="2"/>
  <c r="C248" i="2" s="1"/>
  <c r="B249" i="2"/>
  <c r="C249" i="2" s="1"/>
  <c r="B250" i="2"/>
  <c r="C250" i="2" s="1"/>
  <c r="B251" i="2"/>
  <c r="C251" i="2" s="1"/>
  <c r="B252" i="2"/>
  <c r="C252" i="2" s="1"/>
  <c r="B253" i="2"/>
  <c r="C253" i="2" s="1"/>
  <c r="B254" i="2"/>
  <c r="C254" i="2" s="1"/>
  <c r="B255" i="2"/>
  <c r="C255" i="2" s="1"/>
  <c r="B256" i="2"/>
  <c r="C256" i="2" s="1"/>
  <c r="B257" i="2"/>
  <c r="C257" i="2" s="1"/>
  <c r="B258" i="2"/>
  <c r="C258" i="2" s="1"/>
  <c r="B259" i="2"/>
  <c r="C259" i="2" s="1"/>
  <c r="B260" i="2"/>
  <c r="C260" i="2" s="1"/>
  <c r="B261" i="2"/>
  <c r="C261" i="2" s="1"/>
  <c r="B262" i="2"/>
  <c r="C262" i="2" s="1"/>
  <c r="B263" i="2"/>
  <c r="C263" i="2" s="1"/>
  <c r="B264" i="2"/>
  <c r="C264" i="2" s="1"/>
  <c r="B265" i="2"/>
  <c r="C265" i="2" s="1"/>
  <c r="B266" i="2"/>
  <c r="C266" i="2" s="1"/>
  <c r="B267" i="2"/>
  <c r="C267" i="2" s="1"/>
  <c r="B268" i="2"/>
  <c r="C268" i="2" s="1"/>
  <c r="B269" i="2"/>
  <c r="C269" i="2" s="1"/>
  <c r="B270" i="2"/>
  <c r="C270" i="2" s="1"/>
  <c r="B271" i="2"/>
  <c r="C271" i="2" s="1"/>
  <c r="B272" i="2"/>
  <c r="C272" i="2" s="1"/>
  <c r="B273" i="2"/>
  <c r="C273" i="2" s="1"/>
  <c r="B274" i="2"/>
  <c r="C274" i="2" s="1"/>
  <c r="B275" i="2"/>
  <c r="C275" i="2" s="1"/>
  <c r="B276" i="2"/>
  <c r="C276" i="2" s="1"/>
  <c r="B277" i="2"/>
  <c r="C277" i="2" s="1"/>
  <c r="B278" i="2"/>
  <c r="C278" i="2" s="1"/>
  <c r="B279" i="2"/>
  <c r="C279" i="2" s="1"/>
  <c r="B280" i="2"/>
  <c r="C280" i="2" s="1"/>
  <c r="B281" i="2"/>
  <c r="C281" i="2" s="1"/>
  <c r="B282" i="2"/>
  <c r="C282" i="2" s="1"/>
  <c r="B283" i="2"/>
  <c r="C283" i="2" s="1"/>
  <c r="B284" i="2"/>
  <c r="C284" i="2" s="1"/>
  <c r="B285" i="2"/>
  <c r="C285" i="2" s="1"/>
  <c r="B286" i="2"/>
  <c r="C286" i="2" s="1"/>
  <c r="B287" i="2"/>
  <c r="C287" i="2" s="1"/>
  <c r="B288" i="2"/>
  <c r="C288" i="2" s="1"/>
  <c r="B289" i="2"/>
  <c r="C289" i="2" s="1"/>
  <c r="B290" i="2"/>
  <c r="C290" i="2" s="1"/>
  <c r="B291" i="2"/>
  <c r="C291" i="2" s="1"/>
  <c r="B292" i="2"/>
  <c r="C292" i="2" s="1"/>
  <c r="B293" i="2"/>
  <c r="C293" i="2" s="1"/>
  <c r="B294" i="2"/>
  <c r="C294" i="2" s="1"/>
  <c r="B295" i="2"/>
  <c r="C295" i="2" s="1"/>
  <c r="B296" i="2"/>
  <c r="C296" i="2" s="1"/>
  <c r="B297" i="2"/>
  <c r="C297" i="2" s="1"/>
  <c r="B298" i="2"/>
  <c r="C298" i="2" s="1"/>
  <c r="B299" i="2"/>
  <c r="C299" i="2" s="1"/>
  <c r="B300" i="2"/>
  <c r="C300" i="2" s="1"/>
  <c r="B301" i="2"/>
  <c r="C301" i="2" s="1"/>
  <c r="B302" i="2"/>
  <c r="C302" i="2" s="1"/>
  <c r="B303" i="2"/>
  <c r="C303" i="2" s="1"/>
  <c r="B304" i="2"/>
  <c r="C304" i="2" s="1"/>
  <c r="B305" i="2"/>
  <c r="C305" i="2" s="1"/>
  <c r="B306" i="2"/>
  <c r="C306" i="2" s="1"/>
  <c r="B307" i="2"/>
  <c r="C307" i="2" s="1"/>
  <c r="B308" i="2"/>
  <c r="C308" i="2" s="1"/>
  <c r="B309" i="2"/>
  <c r="C309" i="2" s="1"/>
  <c r="B310" i="2"/>
  <c r="C310" i="2" s="1"/>
  <c r="B311" i="2"/>
  <c r="C311" i="2" s="1"/>
  <c r="B312" i="2"/>
  <c r="C312" i="2" s="1"/>
  <c r="B313" i="2"/>
  <c r="C313" i="2" s="1"/>
  <c r="B314" i="2"/>
  <c r="C314" i="2" s="1"/>
  <c r="B315" i="2"/>
  <c r="C315" i="2" s="1"/>
  <c r="B316" i="2"/>
  <c r="C316" i="2" s="1"/>
  <c r="B317" i="2"/>
  <c r="C317" i="2" s="1"/>
  <c r="B318" i="2"/>
  <c r="C318" i="2" s="1"/>
  <c r="B319" i="2"/>
  <c r="C319" i="2" s="1"/>
  <c r="B320" i="2"/>
  <c r="C320" i="2" s="1"/>
  <c r="B321" i="2"/>
  <c r="C321" i="2" s="1"/>
  <c r="B322" i="2"/>
  <c r="C322" i="2" s="1"/>
  <c r="B323" i="2"/>
  <c r="C323" i="2" s="1"/>
  <c r="B324" i="2"/>
  <c r="C324" i="2" s="1"/>
  <c r="B325" i="2"/>
  <c r="C325" i="2" s="1"/>
  <c r="B326" i="2"/>
  <c r="C326" i="2" s="1"/>
  <c r="B327" i="2"/>
  <c r="C327" i="2" s="1"/>
  <c r="B328" i="2"/>
  <c r="C328" i="2" s="1"/>
  <c r="B329" i="2"/>
  <c r="C329" i="2" s="1"/>
  <c r="B330" i="2"/>
  <c r="C330" i="2" s="1"/>
  <c r="B331" i="2"/>
  <c r="C331" i="2" s="1"/>
  <c r="B332" i="2"/>
  <c r="C332" i="2" s="1"/>
  <c r="B333" i="2"/>
  <c r="C333" i="2" s="1"/>
  <c r="B334" i="2"/>
  <c r="C334" i="2" s="1"/>
  <c r="B335" i="2"/>
  <c r="C335" i="2" s="1"/>
  <c r="B336" i="2"/>
  <c r="C336" i="2" s="1"/>
  <c r="B337" i="2"/>
  <c r="C337" i="2" s="1"/>
  <c r="B338" i="2"/>
  <c r="C338" i="2" s="1"/>
  <c r="B339" i="2"/>
  <c r="C339" i="2" s="1"/>
  <c r="B340" i="2"/>
  <c r="C340" i="2" s="1"/>
  <c r="B341" i="2"/>
  <c r="C341" i="2" s="1"/>
  <c r="B342" i="2"/>
  <c r="C342" i="2" s="1"/>
  <c r="B343" i="2"/>
  <c r="C343" i="2" s="1"/>
  <c r="B344" i="2"/>
  <c r="C344" i="2" s="1"/>
  <c r="B345" i="2"/>
  <c r="C345" i="2" s="1"/>
  <c r="B346" i="2"/>
  <c r="C346" i="2" s="1"/>
  <c r="B347" i="2"/>
  <c r="C347" i="2" s="1"/>
  <c r="B348" i="2"/>
  <c r="C348" i="2" s="1"/>
  <c r="B349" i="2"/>
  <c r="C349" i="2" s="1"/>
  <c r="B350" i="2"/>
  <c r="C350" i="2" s="1"/>
  <c r="B351" i="2"/>
  <c r="C351" i="2" s="1"/>
  <c r="B352" i="2"/>
  <c r="C352" i="2" s="1"/>
  <c r="B353" i="2"/>
  <c r="C353" i="2" s="1"/>
  <c r="B354" i="2"/>
  <c r="C354" i="2" s="1"/>
  <c r="B355" i="2"/>
  <c r="C355" i="2" s="1"/>
  <c r="B356" i="2"/>
  <c r="C356" i="2" s="1"/>
  <c r="B357" i="2"/>
  <c r="C357" i="2" s="1"/>
  <c r="B358" i="2"/>
  <c r="C358" i="2" s="1"/>
  <c r="B359" i="2"/>
  <c r="C359" i="2" s="1"/>
  <c r="B360" i="2"/>
  <c r="C360" i="2" s="1"/>
  <c r="B361" i="2"/>
  <c r="C361" i="2" s="1"/>
  <c r="B362" i="2"/>
  <c r="C362" i="2" s="1"/>
  <c r="B363" i="2"/>
  <c r="C363" i="2" s="1"/>
  <c r="B364" i="2"/>
  <c r="C364" i="2" s="1"/>
  <c r="B365" i="2"/>
  <c r="C365" i="2" s="1"/>
  <c r="B366" i="2"/>
  <c r="C366" i="2" s="1"/>
  <c r="B367" i="2"/>
  <c r="C367" i="2" s="1"/>
  <c r="B368" i="2"/>
  <c r="C368" i="2" s="1"/>
  <c r="B369" i="2"/>
  <c r="C369" i="2" s="1"/>
  <c r="B370" i="2"/>
  <c r="C370" i="2" s="1"/>
  <c r="B371" i="2"/>
  <c r="C371" i="2" s="1"/>
  <c r="B372" i="2"/>
  <c r="C372" i="2" s="1"/>
  <c r="B373" i="2"/>
  <c r="C373" i="2" s="1"/>
  <c r="B374" i="2"/>
  <c r="C374" i="2" s="1"/>
  <c r="B375" i="2"/>
  <c r="C375" i="2" s="1"/>
  <c r="B376" i="2"/>
  <c r="C376" i="2" s="1"/>
  <c r="B377" i="2"/>
  <c r="C377" i="2" s="1"/>
  <c r="B378" i="2"/>
  <c r="C378" i="2" s="1"/>
  <c r="B379" i="2"/>
  <c r="C379" i="2" s="1"/>
  <c r="B380" i="2"/>
  <c r="C380" i="2" s="1"/>
  <c r="B381" i="2"/>
  <c r="C381" i="2" s="1"/>
  <c r="B382" i="2"/>
  <c r="C382" i="2" s="1"/>
  <c r="B383" i="2"/>
  <c r="C383" i="2" s="1"/>
  <c r="B384" i="2"/>
  <c r="C384" i="2" s="1"/>
  <c r="B385" i="2"/>
  <c r="C385" i="2" s="1"/>
  <c r="B386" i="2"/>
  <c r="C386" i="2" s="1"/>
  <c r="B387" i="2"/>
  <c r="C387" i="2" s="1"/>
  <c r="B388" i="2"/>
  <c r="C388" i="2" s="1"/>
  <c r="B389" i="2"/>
  <c r="C389" i="2" s="1"/>
  <c r="B390" i="2"/>
  <c r="C390" i="2" s="1"/>
  <c r="B391" i="2"/>
  <c r="C391" i="2" s="1"/>
  <c r="B392" i="2"/>
  <c r="C392" i="2" s="1"/>
  <c r="B393" i="2"/>
  <c r="C393" i="2" s="1"/>
  <c r="B394" i="2"/>
  <c r="C394" i="2" s="1"/>
  <c r="B395" i="2"/>
  <c r="C395" i="2" s="1"/>
  <c r="B396" i="2"/>
  <c r="C396" i="2" s="1"/>
  <c r="B397" i="2"/>
  <c r="C397" i="2" s="1"/>
  <c r="B398" i="2"/>
  <c r="C398" i="2" s="1"/>
  <c r="B399" i="2"/>
  <c r="C399" i="2" s="1"/>
  <c r="B400" i="2"/>
  <c r="C400" i="2" s="1"/>
  <c r="B83" i="2"/>
  <c r="C83" i="2" s="1"/>
  <c r="B84" i="2"/>
  <c r="C84" i="2" s="1"/>
  <c r="B85" i="2"/>
  <c r="C85" i="2" s="1"/>
  <c r="B86" i="2"/>
  <c r="C86" i="2" s="1"/>
  <c r="B87" i="2"/>
  <c r="C87" i="2" s="1"/>
  <c r="B88" i="2"/>
  <c r="C88" i="2" s="1"/>
  <c r="B89" i="2"/>
  <c r="C89" i="2" s="1"/>
  <c r="B90" i="2"/>
  <c r="C90" i="2" s="1"/>
  <c r="B91" i="2"/>
  <c r="C91" i="2" s="1"/>
  <c r="B92" i="2"/>
  <c r="C92" i="2" s="1"/>
  <c r="B93" i="2"/>
  <c r="C93" i="2" s="1"/>
  <c r="B94" i="2"/>
  <c r="C94" i="2" s="1"/>
  <c r="B95" i="2"/>
  <c r="C95" i="2" s="1"/>
  <c r="B96" i="2"/>
  <c r="C96" i="2" s="1"/>
  <c r="B97" i="2"/>
  <c r="C97" i="2" s="1"/>
  <c r="B98" i="2"/>
  <c r="C98" i="2" s="1"/>
  <c r="B99" i="2"/>
  <c r="C99" i="2" s="1"/>
  <c r="B100" i="2"/>
  <c r="C100" i="2" s="1"/>
  <c r="B101" i="2"/>
  <c r="C101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39" i="2"/>
  <c r="C39" i="2" s="1"/>
  <c r="B38" i="2"/>
  <c r="C38" i="2" s="1"/>
  <c r="B37" i="2"/>
  <c r="C37" i="2" s="1"/>
  <c r="B36" i="2"/>
  <c r="C36" i="2" s="1"/>
  <c r="B35" i="2"/>
  <c r="C35" i="2" s="1"/>
  <c r="B34" i="2"/>
  <c r="C34" i="2" s="1"/>
  <c r="B33" i="2"/>
  <c r="C33" i="2" s="1"/>
  <c r="B32" i="2"/>
  <c r="C32" i="2" s="1"/>
  <c r="B31" i="2"/>
  <c r="C31" i="2" s="1"/>
  <c r="B30" i="2"/>
  <c r="C30" i="2" s="1"/>
  <c r="B29" i="2"/>
  <c r="C29" i="2" s="1"/>
  <c r="B28" i="2"/>
  <c r="C28" i="2" s="1"/>
  <c r="B27" i="2"/>
  <c r="C27" i="2" s="1"/>
  <c r="B26" i="2"/>
  <c r="C26" i="2" s="1"/>
  <c r="B25" i="2"/>
  <c r="C25" i="2" s="1"/>
  <c r="B24" i="2"/>
  <c r="C24" i="2" s="1"/>
  <c r="B23" i="2"/>
  <c r="C23" i="2" s="1"/>
  <c r="B22" i="2"/>
  <c r="C22" i="2" s="1"/>
  <c r="B21" i="2"/>
  <c r="C21" i="2" s="1"/>
  <c r="B20" i="2"/>
  <c r="C20" i="2" s="1"/>
  <c r="B19" i="2"/>
  <c r="C19" i="2" s="1"/>
  <c r="B18" i="2"/>
  <c r="C18" i="2" s="1"/>
  <c r="B17" i="2"/>
  <c r="C17" i="2" s="1"/>
  <c r="B16" i="2"/>
  <c r="C16" i="2" s="1"/>
  <c r="B15" i="2"/>
  <c r="C15" i="2" s="1"/>
  <c r="B14" i="2"/>
  <c r="C14" i="2" s="1"/>
  <c r="B13" i="2"/>
  <c r="C13" i="2" s="1"/>
  <c r="B12" i="2"/>
  <c r="C12" i="2" s="1"/>
  <c r="B11" i="2"/>
  <c r="C11" i="2" s="1"/>
  <c r="B10" i="2"/>
  <c r="C10" i="2" s="1"/>
  <c r="B9" i="2"/>
  <c r="C9" i="2" s="1"/>
  <c r="B8" i="2"/>
  <c r="C8" i="2" s="1"/>
  <c r="B7" i="2"/>
  <c r="C7" i="2" s="1"/>
  <c r="B6" i="2"/>
  <c r="C6" i="2" s="1"/>
  <c r="B5" i="2"/>
  <c r="C5" i="2" s="1"/>
  <c r="B4" i="2"/>
  <c r="C4" i="2" s="1"/>
  <c r="B3" i="2"/>
  <c r="C3" i="2" s="1"/>
  <c r="B2" i="2"/>
  <c r="C2" i="2" s="1"/>
  <c r="D2" i="2" s="1"/>
  <c r="D3" i="2" l="1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7" i="2" s="1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B5" i="1"/>
  <c r="B7" i="1" l="1"/>
  <c r="B8" i="1" s="1"/>
</calcChain>
</file>

<file path=xl/sharedStrings.xml><?xml version="1.0" encoding="utf-8"?>
<sst xmlns="http://schemas.openxmlformats.org/spreadsheetml/2006/main" count="12" uniqueCount="12">
  <si>
    <t>Lenth per wrap</t>
  </si>
  <si>
    <t>Length per layer</t>
  </si>
  <si>
    <t>Drum Width</t>
  </si>
  <si>
    <t>Sheekplate length (from drum to edge)</t>
  </si>
  <si>
    <t>Umbilical Diameter</t>
  </si>
  <si>
    <t>Drum INSIDE DIAMETER</t>
  </si>
  <si>
    <t>Total Legth of umbilical on drum (m)</t>
  </si>
  <si>
    <t>Wrap Number</t>
  </si>
  <si>
    <t>Drum OUTSIDE DIAMETER</t>
  </si>
  <si>
    <t>Total number of wraps</t>
  </si>
  <si>
    <t>Maximum possible length</t>
  </si>
  <si>
    <t>DROV-WHI-001 Cable capacity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</si>
</sst>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 &quot;mm&quot;"/>
    <numFmt numFmtId="165" formatCode="0\ &quot;M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/>
    <xf numFmtId="0" fontId="2" fillId="0" borderId="1" xfId="0" applyFont="1" applyBorder="1"/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4" fillId="2" borderId="1" xfId="0" applyFont="1" applyFill="1" applyBorder="1"/>
    <xf numFmtId="164" fontId="4" fillId="2" borderId="1" xfId="0" applyNumberFormat="1" applyFont="1" applyFill="1" applyBorder="1"/>
    <xf numFmtId="0" fontId="6" fillId="2" borderId="1" xfId="0" applyFont="1" applyFill="1" applyBorder="1"/>
    <xf numFmtId="165" fontId="6" fillId="2" borderId="1" xfId="0" applyNumberFormat="1" applyFont="1" applyFill="1" applyBorder="1"/>
    <xf numFmtId="0" fontId="3" fillId="2" borderId="0" xfId="0" applyFont="1" applyFill="1" applyAlignment="1">
      <alignment horizontal="center"/>
    </xf>
    <xf numFmtId="164" fontId="5" fillId="3" borderId="1" xfId="0" applyNumberFormat="1" applyFont="1" applyFill="1" applyBorder="1" applyProtection="1">
      <protection locked="0"/>
    </xf>
  </cellXfs>
  <cellStyles count="1">
    <cellStyle name="Normal" xfId="0" builtinId="0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B6" sqref="B6"/>
    </sheetView>
  </sheetViews>
  <sheetFormatPr defaultColWidth="0" defaultRowHeight="15" zeroHeight="1" x14ac:dyDescent="0.25"/>
  <cols>
    <col min="1" max="1" width="38.42578125" style="1" customWidth="1"/>
    <col min="2" max="2" width="18.85546875" style="1" customWidth="1"/>
    <col min="3" max="3" width="33.85546875" style="1" hidden="1" customWidth="1"/>
    <col min="4" max="16384" width="9.140625" style="1" hidden="1"/>
  </cols>
  <sheetData>
    <row r="1" spans="1:2" x14ac:dyDescent="0.25">
      <c r="A1" s="10" t="s">
        <v>11</v>
      </c>
      <c r="B1" s="10"/>
    </row>
    <row r="2" spans="1:2" x14ac:dyDescent="0.25">
      <c r="A2" s="6" t="s">
        <v>2</v>
      </c>
      <c r="B2" s="7">
        <v>580</v>
      </c>
    </row>
    <row r="3" spans="1:2" x14ac:dyDescent="0.25">
      <c r="A3" s="6" t="s">
        <v>8</v>
      </c>
      <c r="B3" s="7">
        <v>448</v>
      </c>
    </row>
    <row r="4" spans="1:2" x14ac:dyDescent="0.25">
      <c r="A4" s="6" t="s">
        <v>5</v>
      </c>
      <c r="B4" s="7">
        <v>158</v>
      </c>
    </row>
    <row r="5" spans="1:2" x14ac:dyDescent="0.25">
      <c r="A5" s="6" t="s">
        <v>3</v>
      </c>
      <c r="B5" s="7">
        <f>(B3-B4)/2</f>
        <v>145</v>
      </c>
    </row>
    <row r="6" spans="1:2" ht="23.25" x14ac:dyDescent="0.35">
      <c r="A6" s="6" t="s">
        <v>4</v>
      </c>
      <c r="B6" s="11">
        <v>6</v>
      </c>
    </row>
    <row r="7" spans="1:2" x14ac:dyDescent="0.25">
      <c r="A7" s="6" t="s">
        <v>9</v>
      </c>
      <c r="B7" s="6">
        <f>B5/B6</f>
        <v>24.166666666666668</v>
      </c>
    </row>
    <row r="8" spans="1:2" ht="21" x14ac:dyDescent="0.35">
      <c r="A8" s="8" t="s">
        <v>10</v>
      </c>
      <c r="B8" s="9">
        <f>VLOOKUP(B7,Values!A:D,4,TRUE)</f>
        <v>2201.125509328001</v>
      </c>
    </row>
    <row r="17" s="1" customFormat="1" hidden="1" x14ac:dyDescent="0.25"/>
    <row r="18" s="1" customFormat="1" hidden="1" x14ac:dyDescent="0.25"/>
    <row r="19" s="1" customFormat="1" hidden="1" x14ac:dyDescent="0.25"/>
    <row r="20" s="1" customFormat="1" hidden="1" x14ac:dyDescent="0.25"/>
  </sheetData>
  <sheetProtection algorithmName="SHA-512" hashValue="wdtPpyi4b22X30fDzeihEv5rN5Pz7lrjqXLeBHkpTRJGim7cXeolQ3Ppo1VrfwWC30H8GUnaFXect9s3z3JZ8Q==" saltValue="WdtWpW/rnSVdE0O7gfqWgA==" spinCount="100000" sheet="1" objects="1" scenarios="1" selectLockedCells="1"/>
  <protectedRanges>
    <protectedRange sqref="B6" name="Range1"/>
  </protectedRanges>
  <mergeCells count="1">
    <mergeCell ref="A1:B1"/>
  </mergeCells>
  <conditionalFormatting sqref="E1:E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2B050-4C84-46AB-BE07-4957D2EDBD50}">
  <dimension ref="A1:D401"/>
  <sheetViews>
    <sheetView topLeftCell="A372" workbookViewId="0">
      <selection activeCell="B393" sqref="B393"/>
    </sheetView>
  </sheetViews>
  <sheetFormatPr defaultRowHeight="15" x14ac:dyDescent="0.25"/>
  <cols>
    <col min="1" max="1" width="13.7109375" bestFit="1" customWidth="1"/>
    <col min="2" max="2" width="14.42578125" bestFit="1" customWidth="1"/>
    <col min="3" max="3" width="15.42578125" bestFit="1" customWidth="1"/>
    <col min="4" max="4" width="33.85546875" bestFit="1" customWidth="1"/>
  </cols>
  <sheetData>
    <row r="1" spans="1:4" x14ac:dyDescent="0.25">
      <c r="A1" s="5" t="s">
        <v>7</v>
      </c>
      <c r="B1" s="4" t="s">
        <v>0</v>
      </c>
      <c r="C1" s="4" t="s">
        <v>1</v>
      </c>
      <c r="D1" s="4" t="s">
        <v>6</v>
      </c>
    </row>
    <row r="2" spans="1:4" x14ac:dyDescent="0.25">
      <c r="A2" s="2">
        <v>1</v>
      </c>
      <c r="B2" s="2">
        <f>(Specs!$B$4+Specs!$B$6*(A2*2-1))*3.1415927</f>
        <v>515.22120280000001</v>
      </c>
      <c r="C2" s="2">
        <f>Specs!$B$2/Specs!$B$6*B2</f>
        <v>49804.716270666671</v>
      </c>
      <c r="D2" s="2">
        <f>C2/1000</f>
        <v>49.804716270666674</v>
      </c>
    </row>
    <row r="3" spans="1:4" x14ac:dyDescent="0.25">
      <c r="A3" s="2">
        <v>2</v>
      </c>
      <c r="B3" s="2">
        <f>(Specs!$B$4+Specs!$B$6*(A3*2-1))*3.1415927</f>
        <v>552.9203152</v>
      </c>
      <c r="C3" s="2">
        <f>Specs!$B$2/Specs!$B$6*B3</f>
        <v>53448.963802666673</v>
      </c>
      <c r="D3" s="2">
        <f t="shared" ref="D3:D34" si="0">D2+C3/1000</f>
        <v>103.25368007333336</v>
      </c>
    </row>
    <row r="4" spans="1:4" x14ac:dyDescent="0.25">
      <c r="A4" s="2">
        <v>3</v>
      </c>
      <c r="B4" s="2">
        <f>(Specs!$B$4+Specs!$B$6*(A4*2-1))*3.1415927</f>
        <v>590.61942759999999</v>
      </c>
      <c r="C4" s="2">
        <f>Specs!$B$2/Specs!$B$6*B4</f>
        <v>57093.211334666667</v>
      </c>
      <c r="D4" s="2">
        <f t="shared" si="0"/>
        <v>160.34689140800003</v>
      </c>
    </row>
    <row r="5" spans="1:4" x14ac:dyDescent="0.25">
      <c r="A5" s="2">
        <v>4</v>
      </c>
      <c r="B5" s="2">
        <f>(Specs!$B$4+Specs!$B$6*(A5*2-1))*3.1415927</f>
        <v>628.31853999999998</v>
      </c>
      <c r="C5" s="2">
        <f>Specs!$B$2/Specs!$B$6*B5</f>
        <v>60737.458866666668</v>
      </c>
      <c r="D5" s="2">
        <f t="shared" si="0"/>
        <v>221.08435027466669</v>
      </c>
    </row>
    <row r="6" spans="1:4" x14ac:dyDescent="0.25">
      <c r="A6" s="2">
        <v>5</v>
      </c>
      <c r="B6" s="2">
        <f>(Specs!$B$4+Specs!$B$6*(A6*2-1))*3.1415927</f>
        <v>666.01765239999997</v>
      </c>
      <c r="C6" s="2">
        <f>Specs!$B$2/Specs!$B$6*B6</f>
        <v>64381.706398666669</v>
      </c>
      <c r="D6" s="2">
        <f t="shared" si="0"/>
        <v>285.46605667333336</v>
      </c>
    </row>
    <row r="7" spans="1:4" x14ac:dyDescent="0.25">
      <c r="A7" s="3">
        <v>6</v>
      </c>
      <c r="B7" s="2">
        <f>(Specs!$B$4+Specs!$B$6*(A7*2-1))*3.1415927</f>
        <v>703.71676479999996</v>
      </c>
      <c r="C7" s="3">
        <f>Specs!$B$2/Specs!$B$6*B7</f>
        <v>68025.95393066667</v>
      </c>
      <c r="D7" s="2">
        <f t="shared" si="0"/>
        <v>353.49201060400003</v>
      </c>
    </row>
    <row r="8" spans="1:4" x14ac:dyDescent="0.25">
      <c r="A8" s="3">
        <v>7</v>
      </c>
      <c r="B8" s="2">
        <f>(Specs!$B$4+Specs!$B$6*(A8*2-1))*3.1415927</f>
        <v>741.41587719999995</v>
      </c>
      <c r="C8" s="3">
        <f>Specs!$B$2/Specs!$B$6*B8</f>
        <v>71670.201462666664</v>
      </c>
      <c r="D8" s="2">
        <f t="shared" si="0"/>
        <v>425.16221206666671</v>
      </c>
    </row>
    <row r="9" spans="1:4" x14ac:dyDescent="0.25">
      <c r="A9" s="3">
        <v>8</v>
      </c>
      <c r="B9" s="2">
        <f>(Specs!$B$4+Specs!$B$6*(A9*2-1))*3.1415927</f>
        <v>779.11498959999994</v>
      </c>
      <c r="C9" s="3">
        <f>Specs!$B$2/Specs!$B$6*B9</f>
        <v>75314.448994666658</v>
      </c>
      <c r="D9" s="2">
        <f t="shared" si="0"/>
        <v>500.4766610613334</v>
      </c>
    </row>
    <row r="10" spans="1:4" x14ac:dyDescent="0.25">
      <c r="A10" s="3">
        <v>9</v>
      </c>
      <c r="B10" s="2">
        <f>(Specs!$B$4+Specs!$B$6*(A10*2-1))*3.1415927</f>
        <v>816.81410199999993</v>
      </c>
      <c r="C10" s="3">
        <f>Specs!$B$2/Specs!$B$6*B10</f>
        <v>78958.696526666667</v>
      </c>
      <c r="D10" s="2">
        <f t="shared" si="0"/>
        <v>579.4353575880001</v>
      </c>
    </row>
    <row r="11" spans="1:4" x14ac:dyDescent="0.25">
      <c r="A11" s="3">
        <v>10</v>
      </c>
      <c r="B11" s="2">
        <f>(Specs!$B$4+Specs!$B$6*(A11*2-1))*3.1415927</f>
        <v>854.51321439999992</v>
      </c>
      <c r="C11" s="3">
        <f>Specs!$B$2/Specs!$B$6*B11</f>
        <v>82602.944058666661</v>
      </c>
      <c r="D11" s="2">
        <f t="shared" si="0"/>
        <v>662.03830164666681</v>
      </c>
    </row>
    <row r="12" spans="1:4" x14ac:dyDescent="0.25">
      <c r="A12" s="3">
        <v>11</v>
      </c>
      <c r="B12" s="2">
        <f>(Specs!$B$4+Specs!$B$6*(A12*2-1))*3.1415927</f>
        <v>892.21232680000003</v>
      </c>
      <c r="C12" s="3">
        <f>Specs!$B$2/Specs!$B$6*B12</f>
        <v>86247.191590666669</v>
      </c>
      <c r="D12" s="2">
        <f t="shared" si="0"/>
        <v>748.28549323733353</v>
      </c>
    </row>
    <row r="13" spans="1:4" x14ac:dyDescent="0.25">
      <c r="A13" s="3">
        <v>12</v>
      </c>
      <c r="B13" s="2">
        <f>(Specs!$B$4+Specs!$B$6*(A13*2-1))*3.1415927</f>
        <v>929.91143920000002</v>
      </c>
      <c r="C13" s="3">
        <f>Specs!$B$2/Specs!$B$6*B13</f>
        <v>89891.439122666678</v>
      </c>
      <c r="D13" s="2">
        <f t="shared" si="0"/>
        <v>838.17693236000025</v>
      </c>
    </row>
    <row r="14" spans="1:4" x14ac:dyDescent="0.25">
      <c r="A14" s="3">
        <v>13</v>
      </c>
      <c r="B14" s="2">
        <f>(Specs!$B$4+Specs!$B$6*(A14*2-1))*3.1415927</f>
        <v>967.61055160000001</v>
      </c>
      <c r="C14" s="3">
        <f>Specs!$B$2/Specs!$B$6*B14</f>
        <v>93535.686654666672</v>
      </c>
      <c r="D14" s="2">
        <f t="shared" si="0"/>
        <v>931.71261901466687</v>
      </c>
    </row>
    <row r="15" spans="1:4" x14ac:dyDescent="0.25">
      <c r="A15" s="3">
        <v>14</v>
      </c>
      <c r="B15" s="2">
        <f>(Specs!$B$4+Specs!$B$6*(A15*2-1))*3.1415927</f>
        <v>1005.309664</v>
      </c>
      <c r="C15" s="3">
        <f>Specs!$B$2/Specs!$B$6*B15</f>
        <v>97179.934186666665</v>
      </c>
      <c r="D15" s="2">
        <f t="shared" si="0"/>
        <v>1028.8925532013336</v>
      </c>
    </row>
    <row r="16" spans="1:4" x14ac:dyDescent="0.25">
      <c r="A16" s="3">
        <v>15</v>
      </c>
      <c r="B16" s="2">
        <f>(Specs!$B$4+Specs!$B$6*(A16*2-1))*3.1415927</f>
        <v>1043.0087764</v>
      </c>
      <c r="C16" s="3">
        <f>Specs!$B$2/Specs!$B$6*B16</f>
        <v>100824.18171866667</v>
      </c>
      <c r="D16" s="2">
        <f t="shared" si="0"/>
        <v>1129.7167349200004</v>
      </c>
    </row>
    <row r="17" spans="1:4" x14ac:dyDescent="0.25">
      <c r="A17" s="3">
        <v>16</v>
      </c>
      <c r="B17" s="2">
        <f>(Specs!$B$4+Specs!$B$6*(A17*2-1))*3.1415927</f>
        <v>1080.7078887999999</v>
      </c>
      <c r="C17" s="3">
        <f>Specs!$B$2/Specs!$B$6*B17</f>
        <v>104468.42925066665</v>
      </c>
      <c r="D17" s="2">
        <f t="shared" si="0"/>
        <v>1234.1851641706671</v>
      </c>
    </row>
    <row r="18" spans="1:4" x14ac:dyDescent="0.25">
      <c r="A18" s="3">
        <v>17</v>
      </c>
      <c r="B18" s="2">
        <f>(Specs!$B$4+Specs!$B$6*(A18*2-1))*3.1415927</f>
        <v>1118.4070012</v>
      </c>
      <c r="C18" s="3">
        <f>Specs!$B$2/Specs!$B$6*B18</f>
        <v>108112.67678266666</v>
      </c>
      <c r="D18" s="2">
        <f t="shared" si="0"/>
        <v>1342.2978409533339</v>
      </c>
    </row>
    <row r="19" spans="1:4" x14ac:dyDescent="0.25">
      <c r="A19" s="3">
        <v>18</v>
      </c>
      <c r="B19" s="2">
        <f>(Specs!$B$4+Specs!$B$6*(A19*2-1))*3.1415927</f>
        <v>1156.1061136000001</v>
      </c>
      <c r="C19" s="3">
        <f>Specs!$B$2/Specs!$B$6*B19</f>
        <v>111756.92431466668</v>
      </c>
      <c r="D19" s="2">
        <f t="shared" si="0"/>
        <v>1454.0547652680007</v>
      </c>
    </row>
    <row r="20" spans="1:4" x14ac:dyDescent="0.25">
      <c r="A20" s="3">
        <v>19</v>
      </c>
      <c r="B20" s="2">
        <f>(Specs!$B$4+Specs!$B$6*(A20*2-1))*3.1415927</f>
        <v>1193.8052259999999</v>
      </c>
      <c r="C20" s="3">
        <f>Specs!$B$2/Specs!$B$6*B20</f>
        <v>115401.17184666666</v>
      </c>
      <c r="D20" s="2">
        <f t="shared" si="0"/>
        <v>1569.4559371146674</v>
      </c>
    </row>
    <row r="21" spans="1:4" x14ac:dyDescent="0.25">
      <c r="A21" s="3">
        <v>20</v>
      </c>
      <c r="B21" s="2">
        <f>(Specs!$B$4+Specs!$B$6*(A21*2-1))*3.1415927</f>
        <v>1231.5043384000001</v>
      </c>
      <c r="C21" s="3">
        <f>Specs!$B$2/Specs!$B$6*B21</f>
        <v>119045.41937866667</v>
      </c>
      <c r="D21" s="2">
        <f t="shared" si="0"/>
        <v>1688.5013564933342</v>
      </c>
    </row>
    <row r="22" spans="1:4" x14ac:dyDescent="0.25">
      <c r="A22" s="3">
        <v>21</v>
      </c>
      <c r="B22" s="2">
        <f>(Specs!$B$4+Specs!$B$6*(A22*2-1))*3.1415927</f>
        <v>1269.2034507999999</v>
      </c>
      <c r="C22" s="3">
        <f>Specs!$B$2/Specs!$B$6*B22</f>
        <v>122689.66691066667</v>
      </c>
      <c r="D22" s="2">
        <f t="shared" si="0"/>
        <v>1811.1910234040008</v>
      </c>
    </row>
    <row r="23" spans="1:4" x14ac:dyDescent="0.25">
      <c r="A23" s="3">
        <v>22</v>
      </c>
      <c r="B23" s="2">
        <f>(Specs!$B$4+Specs!$B$6*(A23*2-1))*3.1415927</f>
        <v>1306.9025632</v>
      </c>
      <c r="C23" s="3">
        <f>Specs!$B$2/Specs!$B$6*B23</f>
        <v>126333.91444266668</v>
      </c>
      <c r="D23" s="2">
        <f t="shared" si="0"/>
        <v>1937.5249378466674</v>
      </c>
    </row>
    <row r="24" spans="1:4" x14ac:dyDescent="0.25">
      <c r="A24" s="3">
        <v>23</v>
      </c>
      <c r="B24" s="2">
        <f>(Specs!$B$4+Specs!$B$6*(A24*2-1))*3.1415927</f>
        <v>1344.6016755999999</v>
      </c>
      <c r="C24" s="3">
        <f>Specs!$B$2/Specs!$B$6*B24</f>
        <v>129978.16197466667</v>
      </c>
      <c r="D24" s="2">
        <f t="shared" si="0"/>
        <v>2067.5030998213342</v>
      </c>
    </row>
    <row r="25" spans="1:4" x14ac:dyDescent="0.25">
      <c r="A25" s="3">
        <v>24</v>
      </c>
      <c r="B25" s="2">
        <f>(Specs!$B$4+Specs!$B$6*(A25*2-1))*3.1415927</f>
        <v>1382.300788</v>
      </c>
      <c r="C25" s="3">
        <f>Specs!$B$2/Specs!$B$6*B25</f>
        <v>133622.40950666668</v>
      </c>
      <c r="D25" s="2">
        <f t="shared" si="0"/>
        <v>2201.125509328001</v>
      </c>
    </row>
    <row r="26" spans="1:4" x14ac:dyDescent="0.25">
      <c r="A26" s="3">
        <v>25</v>
      </c>
      <c r="B26" s="2">
        <f>(Specs!$B$4+Specs!$B$6*(A26*2-1))*3.1415927</f>
        <v>1419.9999003999999</v>
      </c>
      <c r="C26" s="3">
        <f>Specs!$B$2/Specs!$B$6*B26</f>
        <v>137266.65703866666</v>
      </c>
      <c r="D26" s="2">
        <f t="shared" si="0"/>
        <v>2338.3921663666679</v>
      </c>
    </row>
    <row r="27" spans="1:4" x14ac:dyDescent="0.25">
      <c r="A27" s="3">
        <v>26</v>
      </c>
      <c r="B27" s="2">
        <f>(Specs!$B$4+Specs!$B$6*(A27*2-1))*3.1415927</f>
        <v>1457.6990128</v>
      </c>
      <c r="C27" s="3">
        <f>Specs!$B$2/Specs!$B$6*B27</f>
        <v>140910.90457066667</v>
      </c>
      <c r="D27" s="2">
        <f t="shared" si="0"/>
        <v>2479.3030709373347</v>
      </c>
    </row>
    <row r="28" spans="1:4" x14ac:dyDescent="0.25">
      <c r="A28" s="3">
        <v>27</v>
      </c>
      <c r="B28" s="2">
        <f>(Specs!$B$4+Specs!$B$6*(A28*2-1))*3.1415927</f>
        <v>1495.3981251999999</v>
      </c>
      <c r="C28" s="3">
        <f>Specs!$B$2/Specs!$B$6*B28</f>
        <v>144555.15210266667</v>
      </c>
      <c r="D28" s="2">
        <f t="shared" si="0"/>
        <v>2623.8582230400016</v>
      </c>
    </row>
    <row r="29" spans="1:4" x14ac:dyDescent="0.25">
      <c r="A29" s="3">
        <v>28</v>
      </c>
      <c r="B29" s="2">
        <f>(Specs!$B$4+Specs!$B$6*(A29*2-1))*3.1415927</f>
        <v>1533.0972376</v>
      </c>
      <c r="C29" s="3">
        <f>Specs!$B$2/Specs!$B$6*B29</f>
        <v>148199.39963466668</v>
      </c>
      <c r="D29" s="2">
        <f t="shared" si="0"/>
        <v>2772.0576226746684</v>
      </c>
    </row>
    <row r="30" spans="1:4" x14ac:dyDescent="0.25">
      <c r="A30" s="3">
        <v>29</v>
      </c>
      <c r="B30" s="2">
        <f>(Specs!$B$4+Specs!$B$6*(A30*2-1))*3.1415927</f>
        <v>1570.7963499999998</v>
      </c>
      <c r="C30" s="3">
        <f>Specs!$B$2/Specs!$B$6*B30</f>
        <v>151843.64716666666</v>
      </c>
      <c r="D30" s="2">
        <f t="shared" si="0"/>
        <v>2923.9012698413353</v>
      </c>
    </row>
    <row r="31" spans="1:4" x14ac:dyDescent="0.25">
      <c r="A31" s="3">
        <v>30</v>
      </c>
      <c r="B31" s="2">
        <f>(Specs!$B$4+Specs!$B$6*(A31*2-1))*3.1415927</f>
        <v>1608.4954624</v>
      </c>
      <c r="C31" s="3">
        <f>Specs!$B$2/Specs!$B$6*B31</f>
        <v>155487.89469866667</v>
      </c>
      <c r="D31" s="2">
        <f t="shared" si="0"/>
        <v>3079.3891645400022</v>
      </c>
    </row>
    <row r="32" spans="1:4" x14ac:dyDescent="0.25">
      <c r="A32" s="3">
        <v>31</v>
      </c>
      <c r="B32" s="2">
        <f>(Specs!$B$4+Specs!$B$6*(A32*2-1))*3.1415927</f>
        <v>1646.1945748000001</v>
      </c>
      <c r="C32" s="3">
        <f>Specs!$B$2/Specs!$B$6*B32</f>
        <v>159132.14223066668</v>
      </c>
      <c r="D32" s="2">
        <f t="shared" si="0"/>
        <v>3238.5213067706691</v>
      </c>
    </row>
    <row r="33" spans="1:4" x14ac:dyDescent="0.25">
      <c r="A33" s="3">
        <v>32</v>
      </c>
      <c r="B33" s="2">
        <f>(Specs!$B$4+Specs!$B$6*(A33*2-1))*3.1415927</f>
        <v>1683.8936871999999</v>
      </c>
      <c r="C33" s="3">
        <f>Specs!$B$2/Specs!$B$6*B33</f>
        <v>162776.38976266666</v>
      </c>
      <c r="D33" s="2">
        <f t="shared" si="0"/>
        <v>3401.2976965333355</v>
      </c>
    </row>
    <row r="34" spans="1:4" x14ac:dyDescent="0.25">
      <c r="A34" s="3">
        <v>33</v>
      </c>
      <c r="B34" s="2">
        <f>(Specs!$B$4+Specs!$B$6*(A34*2-1))*3.1415927</f>
        <v>1721.5927996</v>
      </c>
      <c r="C34" s="3">
        <f>Specs!$B$2/Specs!$B$6*B34</f>
        <v>166420.63729466667</v>
      </c>
      <c r="D34" s="2">
        <f t="shared" si="0"/>
        <v>3567.718333828002</v>
      </c>
    </row>
    <row r="35" spans="1:4" x14ac:dyDescent="0.25">
      <c r="A35" s="3">
        <v>34</v>
      </c>
      <c r="B35" s="2">
        <f>(Specs!$B$4+Specs!$B$6*(A35*2-1))*3.1415927</f>
        <v>1759.2919119999999</v>
      </c>
      <c r="C35" s="3">
        <f>Specs!$B$2/Specs!$B$6*B35</f>
        <v>170064.88482666668</v>
      </c>
      <c r="D35" s="2">
        <f t="shared" ref="D35:D66" si="1">D34+C35/1000</f>
        <v>3737.7832186546684</v>
      </c>
    </row>
    <row r="36" spans="1:4" x14ac:dyDescent="0.25">
      <c r="A36" s="3">
        <v>35</v>
      </c>
      <c r="B36" s="2">
        <f>(Specs!$B$4+Specs!$B$6*(A36*2-1))*3.1415927</f>
        <v>1796.9910244</v>
      </c>
      <c r="C36" s="3">
        <f>Specs!$B$2/Specs!$B$6*B36</f>
        <v>173709.13235866668</v>
      </c>
      <c r="D36" s="2">
        <f t="shared" si="1"/>
        <v>3911.4923510133349</v>
      </c>
    </row>
    <row r="37" spans="1:4" x14ac:dyDescent="0.25">
      <c r="A37" s="3">
        <v>36</v>
      </c>
      <c r="B37" s="2">
        <f>(Specs!$B$4+Specs!$B$6*(A37*2-1))*3.1415927</f>
        <v>1834.6901367999999</v>
      </c>
      <c r="C37" s="3">
        <f>Specs!$B$2/Specs!$B$6*B37</f>
        <v>177353.37989066666</v>
      </c>
      <c r="D37" s="2">
        <f t="shared" si="1"/>
        <v>4088.8457309040014</v>
      </c>
    </row>
    <row r="38" spans="1:4" x14ac:dyDescent="0.25">
      <c r="A38" s="3">
        <v>37</v>
      </c>
      <c r="B38" s="2">
        <f>(Specs!$B$4+Specs!$B$6*(A38*2-1))*3.1415927</f>
        <v>1872.3892492</v>
      </c>
      <c r="C38" s="3">
        <f>Specs!$B$2/Specs!$B$6*B38</f>
        <v>180997.62742266667</v>
      </c>
      <c r="D38" s="2">
        <f t="shared" si="1"/>
        <v>4269.8433583266678</v>
      </c>
    </row>
    <row r="39" spans="1:4" x14ac:dyDescent="0.25">
      <c r="A39" s="3">
        <v>38</v>
      </c>
      <c r="B39" s="2">
        <f>(Specs!$B$4+Specs!$B$6*(A39*2-1))*3.1415927</f>
        <v>1910.0883615999999</v>
      </c>
      <c r="C39" s="3">
        <f>Specs!$B$2/Specs!$B$6*B39</f>
        <v>184641.87495466665</v>
      </c>
      <c r="D39" s="2">
        <f t="shared" si="1"/>
        <v>4454.4852332813343</v>
      </c>
    </row>
    <row r="40" spans="1:4" x14ac:dyDescent="0.25">
      <c r="A40" s="3">
        <v>39</v>
      </c>
      <c r="B40" s="2">
        <f>(Specs!$B$4+Specs!$B$6*(A40*2-1))*3.1415927</f>
        <v>1947.787474</v>
      </c>
      <c r="C40" s="3">
        <f>Specs!$B$2/Specs!$B$6*B40</f>
        <v>188286.12248666666</v>
      </c>
      <c r="D40" s="2">
        <f t="shared" si="1"/>
        <v>4642.7713557680008</v>
      </c>
    </row>
    <row r="41" spans="1:4" x14ac:dyDescent="0.25">
      <c r="A41" s="3">
        <v>40</v>
      </c>
      <c r="B41" s="2">
        <f>(Specs!$B$4+Specs!$B$6*(A41*2-1))*3.1415927</f>
        <v>1985.4865863999999</v>
      </c>
      <c r="C41" s="3">
        <f>Specs!$B$2/Specs!$B$6*B41</f>
        <v>191930.37001866667</v>
      </c>
      <c r="D41" s="2">
        <f t="shared" si="1"/>
        <v>4834.7017257866673</v>
      </c>
    </row>
    <row r="42" spans="1:4" x14ac:dyDescent="0.25">
      <c r="A42" s="3">
        <v>41</v>
      </c>
      <c r="B42" s="2">
        <f>(Specs!$B$4+Specs!$B$6*(A42*2-1))*3.1415927</f>
        <v>2023.1856988</v>
      </c>
      <c r="C42" s="3">
        <f>Specs!$B$2/Specs!$B$6*B42</f>
        <v>195574.61755066668</v>
      </c>
      <c r="D42" s="2">
        <f t="shared" si="1"/>
        <v>5030.2763433373339</v>
      </c>
    </row>
    <row r="43" spans="1:4" x14ac:dyDescent="0.25">
      <c r="A43" s="3">
        <v>42</v>
      </c>
      <c r="B43" s="2">
        <f>(Specs!$B$4+Specs!$B$6*(A43*2-1))*3.1415927</f>
        <v>2060.8848112000001</v>
      </c>
      <c r="C43" s="3">
        <f>Specs!$B$2/Specs!$B$6*B43</f>
        <v>199218.86508266669</v>
      </c>
      <c r="D43" s="2">
        <f t="shared" si="1"/>
        <v>5229.4952084200004</v>
      </c>
    </row>
    <row r="44" spans="1:4" x14ac:dyDescent="0.25">
      <c r="A44" s="3">
        <v>43</v>
      </c>
      <c r="B44" s="2">
        <f>(Specs!$B$4+Specs!$B$6*(A44*2-1))*3.1415927</f>
        <v>2098.5839236000002</v>
      </c>
      <c r="C44" s="3">
        <f>Specs!$B$2/Specs!$B$6*B44</f>
        <v>202863.11261466669</v>
      </c>
      <c r="D44" s="2">
        <f t="shared" si="1"/>
        <v>5432.3583210346669</v>
      </c>
    </row>
    <row r="45" spans="1:4" x14ac:dyDescent="0.25">
      <c r="A45" s="3">
        <v>44</v>
      </c>
      <c r="B45" s="2">
        <f>(Specs!$B$4+Specs!$B$6*(A45*2-1))*3.1415927</f>
        <v>2136.2830359999998</v>
      </c>
      <c r="C45" s="3">
        <f>Specs!$B$2/Specs!$B$6*B45</f>
        <v>206507.36014666664</v>
      </c>
      <c r="D45" s="2">
        <f t="shared" si="1"/>
        <v>5638.8656811813335</v>
      </c>
    </row>
    <row r="46" spans="1:4" x14ac:dyDescent="0.25">
      <c r="A46" s="3">
        <v>45</v>
      </c>
      <c r="B46" s="2">
        <f>(Specs!$B$4+Specs!$B$6*(A46*2-1))*3.1415927</f>
        <v>2173.9821483999999</v>
      </c>
      <c r="C46" s="3">
        <f>Specs!$B$2/Specs!$B$6*B46</f>
        <v>210151.60767866668</v>
      </c>
      <c r="D46" s="2">
        <f t="shared" si="1"/>
        <v>5849.01728886</v>
      </c>
    </row>
    <row r="47" spans="1:4" x14ac:dyDescent="0.25">
      <c r="A47" s="3">
        <v>46</v>
      </c>
      <c r="B47" s="2">
        <f>(Specs!$B$4+Specs!$B$6*(A47*2-1))*3.1415927</f>
        <v>2211.6812608</v>
      </c>
      <c r="C47" s="3">
        <f>Specs!$B$2/Specs!$B$6*B47</f>
        <v>213795.85521066669</v>
      </c>
      <c r="D47" s="2">
        <f t="shared" si="1"/>
        <v>6062.8131440706666</v>
      </c>
    </row>
    <row r="48" spans="1:4" x14ac:dyDescent="0.25">
      <c r="A48" s="3">
        <v>47</v>
      </c>
      <c r="B48" s="2">
        <f>(Specs!$B$4+Specs!$B$6*(A48*2-1))*3.1415927</f>
        <v>2249.3803732000001</v>
      </c>
      <c r="C48" s="3">
        <f>Specs!$B$2/Specs!$B$6*B48</f>
        <v>217440.1027426667</v>
      </c>
      <c r="D48" s="2">
        <f t="shared" si="1"/>
        <v>6280.2532468133331</v>
      </c>
    </row>
    <row r="49" spans="1:4" x14ac:dyDescent="0.25">
      <c r="A49" s="3">
        <v>48</v>
      </c>
      <c r="B49" s="2">
        <f>(Specs!$B$4+Specs!$B$6*(A49*2-1))*3.1415927</f>
        <v>2287.0794855999998</v>
      </c>
      <c r="C49" s="3">
        <f>Specs!$B$2/Specs!$B$6*B49</f>
        <v>221084.35027466665</v>
      </c>
      <c r="D49" s="2">
        <f t="shared" si="1"/>
        <v>6501.3375970879997</v>
      </c>
    </row>
    <row r="50" spans="1:4" x14ac:dyDescent="0.25">
      <c r="A50" s="3">
        <v>49</v>
      </c>
      <c r="B50" s="2">
        <f>(Specs!$B$4+Specs!$B$6*(A50*2-1))*3.1415927</f>
        <v>2324.7785979999999</v>
      </c>
      <c r="C50" s="3">
        <f>Specs!$B$2/Specs!$B$6*B50</f>
        <v>224728.59780666666</v>
      </c>
      <c r="D50" s="2">
        <f t="shared" si="1"/>
        <v>6726.0661948946663</v>
      </c>
    </row>
    <row r="51" spans="1:4" x14ac:dyDescent="0.25">
      <c r="A51" s="3">
        <v>50</v>
      </c>
      <c r="B51" s="2">
        <f>(Specs!$B$4+Specs!$B$6*(A51*2-1))*3.1415927</f>
        <v>2362.4777104</v>
      </c>
      <c r="C51" s="3">
        <f>Specs!$B$2/Specs!$B$6*B51</f>
        <v>228372.84533866667</v>
      </c>
      <c r="D51" s="2">
        <f t="shared" si="1"/>
        <v>6954.4390402333329</v>
      </c>
    </row>
    <row r="52" spans="1:4" x14ac:dyDescent="0.25">
      <c r="A52" s="3">
        <v>51</v>
      </c>
      <c r="B52" s="2">
        <f>(Specs!$B$4+Specs!$B$6*(A52*2-1))*3.1415927</f>
        <v>2400.1768228000001</v>
      </c>
      <c r="C52" s="3">
        <f>Specs!$B$2/Specs!$B$6*B52</f>
        <v>232017.09287066667</v>
      </c>
      <c r="D52" s="2">
        <f t="shared" si="1"/>
        <v>7186.4561331039995</v>
      </c>
    </row>
    <row r="53" spans="1:4" x14ac:dyDescent="0.25">
      <c r="A53" s="3">
        <v>52</v>
      </c>
      <c r="B53" s="2">
        <f>(Specs!$B$4+Specs!$B$6*(A53*2-1))*3.1415927</f>
        <v>2437.8759351999997</v>
      </c>
      <c r="C53" s="3">
        <f>Specs!$B$2/Specs!$B$6*B53</f>
        <v>235661.34040266665</v>
      </c>
      <c r="D53" s="2">
        <f t="shared" si="1"/>
        <v>7422.1174735066661</v>
      </c>
    </row>
    <row r="54" spans="1:4" x14ac:dyDescent="0.25">
      <c r="A54" s="3">
        <v>53</v>
      </c>
      <c r="B54" s="2">
        <f>(Specs!$B$4+Specs!$B$6*(A54*2-1))*3.1415927</f>
        <v>2475.5750475999998</v>
      </c>
      <c r="C54" s="3">
        <f>Specs!$B$2/Specs!$B$6*B54</f>
        <v>239305.58793466666</v>
      </c>
      <c r="D54" s="2">
        <f t="shared" si="1"/>
        <v>7661.4230614413327</v>
      </c>
    </row>
    <row r="55" spans="1:4" x14ac:dyDescent="0.25">
      <c r="A55" s="3">
        <v>54</v>
      </c>
      <c r="B55" s="2">
        <f>(Specs!$B$4+Specs!$B$6*(A55*2-1))*3.1415927</f>
        <v>2513.2741599999999</v>
      </c>
      <c r="C55" s="3">
        <f>Specs!$B$2/Specs!$B$6*B55</f>
        <v>242949.83546666667</v>
      </c>
      <c r="D55" s="2">
        <f t="shared" si="1"/>
        <v>7904.3728969079993</v>
      </c>
    </row>
    <row r="56" spans="1:4" x14ac:dyDescent="0.25">
      <c r="A56" s="3">
        <v>55</v>
      </c>
      <c r="B56" s="2">
        <f>(Specs!$B$4+Specs!$B$6*(A56*2-1))*3.1415927</f>
        <v>2550.9732724</v>
      </c>
      <c r="C56" s="3">
        <f>Specs!$B$2/Specs!$B$6*B56</f>
        <v>246594.08299866668</v>
      </c>
      <c r="D56" s="2">
        <f t="shared" si="1"/>
        <v>8150.966979906666</v>
      </c>
    </row>
    <row r="57" spans="1:4" x14ac:dyDescent="0.25">
      <c r="A57" s="3">
        <v>56</v>
      </c>
      <c r="B57" s="2">
        <f>(Specs!$B$4+Specs!$B$6*(A57*2-1))*3.1415927</f>
        <v>2588.6723848000001</v>
      </c>
      <c r="C57" s="3">
        <f>Specs!$B$2/Specs!$B$6*B57</f>
        <v>250238.33053066669</v>
      </c>
      <c r="D57" s="2">
        <f t="shared" si="1"/>
        <v>8401.2053104373335</v>
      </c>
    </row>
    <row r="58" spans="1:4" x14ac:dyDescent="0.25">
      <c r="A58" s="3">
        <v>57</v>
      </c>
      <c r="B58" s="2">
        <f>(Specs!$B$4+Specs!$B$6*(A58*2-1))*3.1415927</f>
        <v>2626.3714971999998</v>
      </c>
      <c r="C58" s="3">
        <f>Specs!$B$2/Specs!$B$6*B58</f>
        <v>253882.57806266667</v>
      </c>
      <c r="D58" s="2">
        <f t="shared" si="1"/>
        <v>8655.0878885000002</v>
      </c>
    </row>
    <row r="59" spans="1:4" x14ac:dyDescent="0.25">
      <c r="A59" s="3">
        <v>58</v>
      </c>
      <c r="B59" s="2">
        <f>(Specs!$B$4+Specs!$B$6*(A59*2-1))*3.1415927</f>
        <v>2664.0706095999999</v>
      </c>
      <c r="C59" s="3">
        <f>Specs!$B$2/Specs!$B$6*B59</f>
        <v>257526.82559466668</v>
      </c>
      <c r="D59" s="2">
        <f t="shared" si="1"/>
        <v>8912.6147140946669</v>
      </c>
    </row>
    <row r="60" spans="1:4" x14ac:dyDescent="0.25">
      <c r="A60" s="3">
        <v>59</v>
      </c>
      <c r="B60" s="2">
        <f>(Specs!$B$4+Specs!$B$6*(A60*2-1))*3.1415927</f>
        <v>2701.769722</v>
      </c>
      <c r="C60" s="3">
        <f>Specs!$B$2/Specs!$B$6*B60</f>
        <v>261171.07312666668</v>
      </c>
      <c r="D60" s="2">
        <f t="shared" si="1"/>
        <v>9173.7857872213335</v>
      </c>
    </row>
    <row r="61" spans="1:4" x14ac:dyDescent="0.25">
      <c r="A61" s="3">
        <v>60</v>
      </c>
      <c r="B61" s="2">
        <f>(Specs!$B$4+Specs!$B$6*(A61*2-1))*3.1415927</f>
        <v>2739.4688344000001</v>
      </c>
      <c r="C61" s="3">
        <f>Specs!$B$2/Specs!$B$6*B61</f>
        <v>264815.32065866666</v>
      </c>
      <c r="D61" s="2">
        <f t="shared" si="1"/>
        <v>9438.6011078800002</v>
      </c>
    </row>
    <row r="62" spans="1:4" x14ac:dyDescent="0.25">
      <c r="A62" s="3">
        <v>61</v>
      </c>
      <c r="B62" s="2">
        <f>(Specs!$B$4+Specs!$B$6*(A62*2-1))*3.1415927</f>
        <v>2777.1679467999998</v>
      </c>
      <c r="C62" s="3">
        <f>Specs!$B$2/Specs!$B$6*B62</f>
        <v>268459.56819066667</v>
      </c>
      <c r="D62" s="2">
        <f t="shared" si="1"/>
        <v>9707.0606760706669</v>
      </c>
    </row>
    <row r="63" spans="1:4" x14ac:dyDescent="0.25">
      <c r="A63" s="3">
        <v>62</v>
      </c>
      <c r="B63" s="2">
        <f>(Specs!$B$4+Specs!$B$6*(A63*2-1))*3.1415927</f>
        <v>2814.8670591999999</v>
      </c>
      <c r="C63" s="3">
        <f>Specs!$B$2/Specs!$B$6*B63</f>
        <v>272103.81572266668</v>
      </c>
      <c r="D63" s="2">
        <f t="shared" si="1"/>
        <v>9979.1644917933336</v>
      </c>
    </row>
    <row r="64" spans="1:4" x14ac:dyDescent="0.25">
      <c r="A64" s="3">
        <v>63</v>
      </c>
      <c r="B64" s="2">
        <f>(Specs!$B$4+Specs!$B$6*(A64*2-1))*3.1415927</f>
        <v>2852.5661716</v>
      </c>
      <c r="C64" s="3">
        <f>Specs!$B$2/Specs!$B$6*B64</f>
        <v>275748.06325466669</v>
      </c>
      <c r="D64" s="2">
        <f t="shared" si="1"/>
        <v>10254.912555048</v>
      </c>
    </row>
    <row r="65" spans="1:4" x14ac:dyDescent="0.25">
      <c r="A65" s="3">
        <v>64</v>
      </c>
      <c r="B65" s="2">
        <f>(Specs!$B$4+Specs!$B$6*(A65*2-1))*3.1415927</f>
        <v>2890.2652840000001</v>
      </c>
      <c r="C65" s="3">
        <f>Specs!$B$2/Specs!$B$6*B65</f>
        <v>279392.3107866667</v>
      </c>
      <c r="D65" s="2">
        <f t="shared" si="1"/>
        <v>10534.304865834667</v>
      </c>
    </row>
    <row r="66" spans="1:4" x14ac:dyDescent="0.25">
      <c r="A66" s="3">
        <v>65</v>
      </c>
      <c r="B66" s="2">
        <f>(Specs!$B$4+Specs!$B$6*(A66*2-1))*3.1415927</f>
        <v>2927.9643963999997</v>
      </c>
      <c r="C66" s="3">
        <f>Specs!$B$2/Specs!$B$6*B66</f>
        <v>283036.55831866665</v>
      </c>
      <c r="D66" s="2">
        <f t="shared" si="1"/>
        <v>10817.341424153334</v>
      </c>
    </row>
    <row r="67" spans="1:4" x14ac:dyDescent="0.25">
      <c r="A67" s="3">
        <v>66</v>
      </c>
      <c r="B67" s="2">
        <f>(Specs!$B$4+Specs!$B$6*(A67*2-1))*3.1415927</f>
        <v>2965.6635087999998</v>
      </c>
      <c r="C67" s="3">
        <f>Specs!$B$2/Specs!$B$6*B67</f>
        <v>286680.80585066666</v>
      </c>
      <c r="D67" s="2">
        <f t="shared" ref="D67:D98" si="2">D66+C67/1000</f>
        <v>11104.022230004</v>
      </c>
    </row>
    <row r="68" spans="1:4" x14ac:dyDescent="0.25">
      <c r="A68" s="3">
        <v>67</v>
      </c>
      <c r="B68" s="2">
        <f>(Specs!$B$4+Specs!$B$6*(A68*2-1))*3.1415927</f>
        <v>3003.3626211999999</v>
      </c>
      <c r="C68" s="3">
        <f>Specs!$B$2/Specs!$B$6*B68</f>
        <v>290325.05338266667</v>
      </c>
      <c r="D68" s="2">
        <f t="shared" si="2"/>
        <v>11394.347283386667</v>
      </c>
    </row>
    <row r="69" spans="1:4" x14ac:dyDescent="0.25">
      <c r="A69" s="3">
        <v>68</v>
      </c>
      <c r="B69" s="2">
        <f>(Specs!$B$4+Specs!$B$6*(A69*2-1))*3.1415927</f>
        <v>3041.0617336</v>
      </c>
      <c r="C69" s="3">
        <f>Specs!$B$2/Specs!$B$6*B69</f>
        <v>293969.30091466667</v>
      </c>
      <c r="D69" s="2">
        <f t="shared" si="2"/>
        <v>11688.316584301334</v>
      </c>
    </row>
    <row r="70" spans="1:4" x14ac:dyDescent="0.25">
      <c r="A70" s="3">
        <v>69</v>
      </c>
      <c r="B70" s="2">
        <f>(Specs!$B$4+Specs!$B$6*(A70*2-1))*3.1415927</f>
        <v>3078.7608460000001</v>
      </c>
      <c r="C70" s="3">
        <f>Specs!$B$2/Specs!$B$6*B70</f>
        <v>297613.54844666668</v>
      </c>
      <c r="D70" s="2">
        <f t="shared" si="2"/>
        <v>11985.930132748001</v>
      </c>
    </row>
    <row r="71" spans="1:4" x14ac:dyDescent="0.25">
      <c r="A71" s="3">
        <v>70</v>
      </c>
      <c r="B71" s="2">
        <f>(Specs!$B$4+Specs!$B$6*(A71*2-1))*3.1415927</f>
        <v>3116.4599583999998</v>
      </c>
      <c r="C71" s="3">
        <f>Specs!$B$2/Specs!$B$6*B71</f>
        <v>301257.79597866663</v>
      </c>
      <c r="D71" s="2">
        <f t="shared" si="2"/>
        <v>12287.187928726667</v>
      </c>
    </row>
    <row r="72" spans="1:4" x14ac:dyDescent="0.25">
      <c r="A72" s="3">
        <v>71</v>
      </c>
      <c r="B72" s="2">
        <f>(Specs!$B$4+Specs!$B$6*(A72*2-1))*3.1415927</f>
        <v>3154.1590707999999</v>
      </c>
      <c r="C72" s="3">
        <f>Specs!$B$2/Specs!$B$6*B72</f>
        <v>304902.0435106667</v>
      </c>
      <c r="D72" s="2">
        <f t="shared" si="2"/>
        <v>12592.089972237334</v>
      </c>
    </row>
    <row r="73" spans="1:4" x14ac:dyDescent="0.25">
      <c r="A73" s="3">
        <v>72</v>
      </c>
      <c r="B73" s="2">
        <f>(Specs!$B$4+Specs!$B$6*(A73*2-1))*3.1415927</f>
        <v>3191.8581832</v>
      </c>
      <c r="C73" s="3">
        <f>Specs!$B$2/Specs!$B$6*B73</f>
        <v>308546.29104266671</v>
      </c>
      <c r="D73" s="2">
        <f t="shared" si="2"/>
        <v>12900.636263280001</v>
      </c>
    </row>
    <row r="74" spans="1:4" x14ac:dyDescent="0.25">
      <c r="A74" s="3">
        <v>73</v>
      </c>
      <c r="B74" s="2">
        <f>(Specs!$B$4+Specs!$B$6*(A74*2-1))*3.1415927</f>
        <v>3229.5572956000001</v>
      </c>
      <c r="C74" s="3">
        <f>Specs!$B$2/Specs!$B$6*B74</f>
        <v>312190.53857466672</v>
      </c>
      <c r="D74" s="2">
        <f t="shared" si="2"/>
        <v>13212.826801854668</v>
      </c>
    </row>
    <row r="75" spans="1:4" x14ac:dyDescent="0.25">
      <c r="A75" s="3">
        <v>74</v>
      </c>
      <c r="B75" s="2">
        <f>(Specs!$B$4+Specs!$B$6*(A75*2-1))*3.1415927</f>
        <v>3267.2564079999997</v>
      </c>
      <c r="C75" s="3">
        <f>Specs!$B$2/Specs!$B$6*B75</f>
        <v>315834.78610666667</v>
      </c>
      <c r="D75" s="2">
        <f t="shared" si="2"/>
        <v>13528.661587961335</v>
      </c>
    </row>
    <row r="76" spans="1:4" x14ac:dyDescent="0.25">
      <c r="A76" s="3">
        <v>75</v>
      </c>
      <c r="B76" s="2">
        <f>(Specs!$B$4+Specs!$B$6*(A76*2-1))*3.1415927</f>
        <v>3304.9555203999998</v>
      </c>
      <c r="C76" s="3">
        <f>Specs!$B$2/Specs!$B$6*B76</f>
        <v>319479.03363866667</v>
      </c>
      <c r="D76" s="2">
        <f t="shared" si="2"/>
        <v>13848.140621600001</v>
      </c>
    </row>
    <row r="77" spans="1:4" x14ac:dyDescent="0.25">
      <c r="A77" s="3">
        <v>76</v>
      </c>
      <c r="B77" s="2">
        <f>(Specs!$B$4+Specs!$B$6*(A77*2-1))*3.1415927</f>
        <v>3342.6546327999999</v>
      </c>
      <c r="C77" s="3">
        <f>Specs!$B$2/Specs!$B$6*B77</f>
        <v>323123.28117066668</v>
      </c>
      <c r="D77" s="2">
        <f t="shared" si="2"/>
        <v>14171.263902770668</v>
      </c>
    </row>
    <row r="78" spans="1:4" x14ac:dyDescent="0.25">
      <c r="A78" s="3">
        <v>77</v>
      </c>
      <c r="B78" s="2">
        <f>(Specs!$B$4+Specs!$B$6*(A78*2-1))*3.1415927</f>
        <v>3380.3537452</v>
      </c>
      <c r="C78" s="3">
        <f>Specs!$B$2/Specs!$B$6*B78</f>
        <v>326767.52870266669</v>
      </c>
      <c r="D78" s="2">
        <f t="shared" si="2"/>
        <v>14498.031431473335</v>
      </c>
    </row>
    <row r="79" spans="1:4" x14ac:dyDescent="0.25">
      <c r="A79" s="3">
        <v>78</v>
      </c>
      <c r="B79" s="2">
        <f>(Specs!$B$4+Specs!$B$6*(A79*2-1))*3.1415927</f>
        <v>3418.0528575999997</v>
      </c>
      <c r="C79" s="3">
        <f>Specs!$B$2/Specs!$B$6*B79</f>
        <v>330411.77623466664</v>
      </c>
      <c r="D79" s="2">
        <f t="shared" si="2"/>
        <v>14828.443207708002</v>
      </c>
    </row>
    <row r="80" spans="1:4" x14ac:dyDescent="0.25">
      <c r="A80" s="3">
        <v>79</v>
      </c>
      <c r="B80" s="2">
        <f>(Specs!$B$4+Specs!$B$6*(A80*2-1))*3.1415927</f>
        <v>3455.7519699999998</v>
      </c>
      <c r="C80" s="3">
        <f>Specs!$B$2/Specs!$B$6*B80</f>
        <v>334056.02376666665</v>
      </c>
      <c r="D80" s="2">
        <f t="shared" si="2"/>
        <v>15162.499231474669</v>
      </c>
    </row>
    <row r="81" spans="1:4" x14ac:dyDescent="0.25">
      <c r="A81" s="3">
        <v>80</v>
      </c>
      <c r="B81" s="2">
        <f>(Specs!$B$4+Specs!$B$6*(A81*2-1))*3.1415927</f>
        <v>3493.4510823999999</v>
      </c>
      <c r="C81" s="3">
        <f>Specs!$B$2/Specs!$B$6*B81</f>
        <v>337700.27129866666</v>
      </c>
      <c r="D81" s="2">
        <f t="shared" si="2"/>
        <v>15500.199502773336</v>
      </c>
    </row>
    <row r="82" spans="1:4" x14ac:dyDescent="0.25">
      <c r="A82" s="3">
        <v>81</v>
      </c>
      <c r="B82" s="2">
        <f>(Specs!$B$4+Specs!$B$6*(A82*2-1))*3.1415927</f>
        <v>3531.1501948</v>
      </c>
      <c r="C82" s="3">
        <f>Specs!$B$2/Specs!$B$6*B82</f>
        <v>341344.51883066667</v>
      </c>
      <c r="D82" s="2">
        <f t="shared" si="2"/>
        <v>15841.544021604002</v>
      </c>
    </row>
    <row r="83" spans="1:4" x14ac:dyDescent="0.25">
      <c r="A83" s="3">
        <v>82</v>
      </c>
      <c r="B83" s="2">
        <f>(Specs!$B$4+Specs!$B$6*(A83*2-1))*3.1415927</f>
        <v>3568.8493072000001</v>
      </c>
      <c r="C83" s="3">
        <f>Specs!$B$2/Specs!$B$6*B83</f>
        <v>344988.76636266668</v>
      </c>
      <c r="D83" s="2">
        <f t="shared" ref="D83:D101" si="3">D82+C83/1000</f>
        <v>16186.532787966669</v>
      </c>
    </row>
    <row r="84" spans="1:4" x14ac:dyDescent="0.25">
      <c r="A84" s="3">
        <v>83</v>
      </c>
      <c r="B84" s="2">
        <f>(Specs!$B$4+Specs!$B$6*(A84*2-1))*3.1415927</f>
        <v>3606.5484195999998</v>
      </c>
      <c r="C84" s="3">
        <f>Specs!$B$2/Specs!$B$6*B84</f>
        <v>348633.01389466668</v>
      </c>
      <c r="D84" s="2">
        <f t="shared" si="3"/>
        <v>16535.165801861334</v>
      </c>
    </row>
    <row r="85" spans="1:4" x14ac:dyDescent="0.25">
      <c r="A85" s="3">
        <v>84</v>
      </c>
      <c r="B85" s="2">
        <f>(Specs!$B$4+Specs!$B$6*(A85*2-1))*3.1415927</f>
        <v>3644.2475319999999</v>
      </c>
      <c r="C85" s="3">
        <f>Specs!$B$2/Specs!$B$6*B85</f>
        <v>352277.26142666669</v>
      </c>
      <c r="D85" s="2">
        <f t="shared" si="3"/>
        <v>16887.443063287999</v>
      </c>
    </row>
    <row r="86" spans="1:4" x14ac:dyDescent="0.25">
      <c r="A86" s="3">
        <v>85</v>
      </c>
      <c r="B86" s="2">
        <f>(Specs!$B$4+Specs!$B$6*(A86*2-1))*3.1415927</f>
        <v>3681.9466444</v>
      </c>
      <c r="C86" s="3">
        <f>Specs!$B$2/Specs!$B$6*B86</f>
        <v>355921.5089586667</v>
      </c>
      <c r="D86" s="2">
        <f t="shared" si="3"/>
        <v>17243.364572246664</v>
      </c>
    </row>
    <row r="87" spans="1:4" x14ac:dyDescent="0.25">
      <c r="A87" s="3">
        <v>86</v>
      </c>
      <c r="B87" s="2">
        <f>(Specs!$B$4+Specs!$B$6*(A87*2-1))*3.1415927</f>
        <v>3719.6457568000001</v>
      </c>
      <c r="C87" s="3">
        <f>Specs!$B$2/Specs!$B$6*B87</f>
        <v>359565.75649066671</v>
      </c>
      <c r="D87" s="2">
        <f t="shared" si="3"/>
        <v>17602.93032873733</v>
      </c>
    </row>
    <row r="88" spans="1:4" x14ac:dyDescent="0.25">
      <c r="A88" s="3">
        <v>87</v>
      </c>
      <c r="B88" s="2">
        <f>(Specs!$B$4+Specs!$B$6*(A88*2-1))*3.1415927</f>
        <v>3757.3448691999997</v>
      </c>
      <c r="C88" s="3">
        <f>Specs!$B$2/Specs!$B$6*B88</f>
        <v>363210.00402266666</v>
      </c>
      <c r="D88" s="2">
        <f t="shared" si="3"/>
        <v>17966.140332759995</v>
      </c>
    </row>
    <row r="89" spans="1:4" x14ac:dyDescent="0.25">
      <c r="A89" s="3">
        <v>88</v>
      </c>
      <c r="B89" s="2">
        <f>(Specs!$B$4+Specs!$B$6*(A89*2-1))*3.1415927</f>
        <v>3795.0439815999998</v>
      </c>
      <c r="C89" s="3">
        <f>Specs!$B$2/Specs!$B$6*B89</f>
        <v>366854.25155466667</v>
      </c>
      <c r="D89" s="2">
        <f t="shared" si="3"/>
        <v>18332.99458431466</v>
      </c>
    </row>
    <row r="90" spans="1:4" x14ac:dyDescent="0.25">
      <c r="A90" s="3">
        <v>89</v>
      </c>
      <c r="B90" s="2">
        <f>(Specs!$B$4+Specs!$B$6*(A90*2-1))*3.1415927</f>
        <v>3832.7430939999999</v>
      </c>
      <c r="C90" s="3">
        <f>Specs!$B$2/Specs!$B$6*B90</f>
        <v>370498.49908666668</v>
      </c>
      <c r="D90" s="2">
        <f t="shared" si="3"/>
        <v>18703.493083401325</v>
      </c>
    </row>
    <row r="91" spans="1:4" x14ac:dyDescent="0.25">
      <c r="A91" s="3">
        <v>90</v>
      </c>
      <c r="B91" s="2">
        <f>(Specs!$B$4+Specs!$B$6*(A91*2-1))*3.1415927</f>
        <v>3870.4422064</v>
      </c>
      <c r="C91" s="3">
        <f>Specs!$B$2/Specs!$B$6*B91</f>
        <v>374142.74661866669</v>
      </c>
      <c r="D91" s="2">
        <f t="shared" si="3"/>
        <v>19077.63583001999</v>
      </c>
    </row>
    <row r="92" spans="1:4" x14ac:dyDescent="0.25">
      <c r="A92" s="3">
        <v>91</v>
      </c>
      <c r="B92" s="2">
        <f>(Specs!$B$4+Specs!$B$6*(A92*2-1))*3.1415927</f>
        <v>3908.1413187999997</v>
      </c>
      <c r="C92" s="3">
        <f>Specs!$B$2/Specs!$B$6*B92</f>
        <v>377786.99415066664</v>
      </c>
      <c r="D92" s="2">
        <f t="shared" si="3"/>
        <v>19455.422824170655</v>
      </c>
    </row>
    <row r="93" spans="1:4" x14ac:dyDescent="0.25">
      <c r="A93" s="3">
        <v>92</v>
      </c>
      <c r="B93" s="2">
        <f>(Specs!$B$4+Specs!$B$6*(A93*2-1))*3.1415927</f>
        <v>3945.8404311999998</v>
      </c>
      <c r="C93" s="3">
        <f>Specs!$B$2/Specs!$B$6*B93</f>
        <v>381431.24168266664</v>
      </c>
      <c r="D93" s="2">
        <f t="shared" si="3"/>
        <v>19836.85406585332</v>
      </c>
    </row>
    <row r="94" spans="1:4" x14ac:dyDescent="0.25">
      <c r="A94" s="3">
        <v>93</v>
      </c>
      <c r="B94" s="2">
        <f>(Specs!$B$4+Specs!$B$6*(A94*2-1))*3.1415927</f>
        <v>3983.5395435999999</v>
      </c>
      <c r="C94" s="3">
        <f>Specs!$B$2/Specs!$B$6*B94</f>
        <v>385075.48921466665</v>
      </c>
      <c r="D94" s="2">
        <f t="shared" si="3"/>
        <v>20221.929555067985</v>
      </c>
    </row>
    <row r="95" spans="1:4" x14ac:dyDescent="0.25">
      <c r="A95" s="3">
        <v>94</v>
      </c>
      <c r="B95" s="2">
        <f>(Specs!$B$4+Specs!$B$6*(A95*2-1))*3.1415927</f>
        <v>4021.238656</v>
      </c>
      <c r="C95" s="3">
        <f>Specs!$B$2/Specs!$B$6*B95</f>
        <v>388719.73674666666</v>
      </c>
      <c r="D95" s="2">
        <f t="shared" si="3"/>
        <v>20610.64929181465</v>
      </c>
    </row>
    <row r="96" spans="1:4" x14ac:dyDescent="0.25">
      <c r="A96" s="3">
        <v>95</v>
      </c>
      <c r="B96" s="2">
        <f>(Specs!$B$4+Specs!$B$6*(A96*2-1))*3.1415927</f>
        <v>4058.9377684000001</v>
      </c>
      <c r="C96" s="3">
        <f>Specs!$B$2/Specs!$B$6*B96</f>
        <v>392363.98427866667</v>
      </c>
      <c r="D96" s="2">
        <f t="shared" si="3"/>
        <v>21003.013276093316</v>
      </c>
    </row>
    <row r="97" spans="1:4" x14ac:dyDescent="0.25">
      <c r="A97" s="3">
        <v>96</v>
      </c>
      <c r="B97" s="2">
        <f>(Specs!$B$4+Specs!$B$6*(A97*2-1))*3.1415927</f>
        <v>4096.6368807999997</v>
      </c>
      <c r="C97" s="3">
        <f>Specs!$B$2/Specs!$B$6*B97</f>
        <v>396008.23181066668</v>
      </c>
      <c r="D97" s="2">
        <f t="shared" si="3"/>
        <v>21399.021507903981</v>
      </c>
    </row>
    <row r="98" spans="1:4" x14ac:dyDescent="0.25">
      <c r="A98" s="3">
        <v>97</v>
      </c>
      <c r="B98" s="2">
        <f>(Specs!$B$4+Specs!$B$6*(A98*2-1))*3.1415927</f>
        <v>4134.3359932000003</v>
      </c>
      <c r="C98" s="3">
        <f>Specs!$B$2/Specs!$B$6*B98</f>
        <v>399652.47934266669</v>
      </c>
      <c r="D98" s="2">
        <f t="shared" si="3"/>
        <v>21798.673987246646</v>
      </c>
    </row>
    <row r="99" spans="1:4" x14ac:dyDescent="0.25">
      <c r="A99" s="3">
        <v>98</v>
      </c>
      <c r="B99" s="2">
        <f>(Specs!$B$4+Specs!$B$6*(A99*2-1))*3.1415927</f>
        <v>4172.0351056</v>
      </c>
      <c r="C99" s="3">
        <f>Specs!$B$2/Specs!$B$6*B99</f>
        <v>403296.7268746667</v>
      </c>
      <c r="D99" s="2">
        <f t="shared" si="3"/>
        <v>22201.970714121311</v>
      </c>
    </row>
    <row r="100" spans="1:4" x14ac:dyDescent="0.25">
      <c r="A100" s="3">
        <v>99</v>
      </c>
      <c r="B100" s="2">
        <f>(Specs!$B$4+Specs!$B$6*(A100*2-1))*3.1415927</f>
        <v>4209.7342179999996</v>
      </c>
      <c r="C100" s="3">
        <f>Specs!$B$2/Specs!$B$6*B100</f>
        <v>406940.97440666665</v>
      </c>
      <c r="D100" s="2">
        <f t="shared" si="3"/>
        <v>22608.911688527976</v>
      </c>
    </row>
    <row r="101" spans="1:4" x14ac:dyDescent="0.25">
      <c r="A101" s="3">
        <v>100</v>
      </c>
      <c r="B101" s="2">
        <f>(Specs!$B$4+Specs!$B$6*(A101*2-1))*3.1415927</f>
        <v>4247.4333304000002</v>
      </c>
      <c r="C101" s="3">
        <f>Specs!$B$2/Specs!$B$6*B101</f>
        <v>410585.22193866671</v>
      </c>
      <c r="D101" s="2">
        <f t="shared" si="3"/>
        <v>23019.496910466642</v>
      </c>
    </row>
    <row r="102" spans="1:4" x14ac:dyDescent="0.25">
      <c r="A102" s="3">
        <v>101</v>
      </c>
      <c r="B102" s="2">
        <f>(Specs!$B$4+Specs!$B$6*(A102*2-1))*3.1415927</f>
        <v>4285.1324427999998</v>
      </c>
      <c r="C102" s="3">
        <f>Specs!$B$2/Specs!$B$6*B102</f>
        <v>414229.46947066666</v>
      </c>
      <c r="D102" s="2">
        <f t="shared" ref="D102:D165" si="4">D101+C102/1000</f>
        <v>23433.726379937307</v>
      </c>
    </row>
    <row r="103" spans="1:4" x14ac:dyDescent="0.25">
      <c r="A103" s="3">
        <v>102</v>
      </c>
      <c r="B103" s="2">
        <f>(Specs!$B$4+Specs!$B$6*(A103*2-1))*3.1415927</f>
        <v>4322.8315551999995</v>
      </c>
      <c r="C103" s="3">
        <f>Specs!$B$2/Specs!$B$6*B103</f>
        <v>417873.71700266661</v>
      </c>
      <c r="D103" s="2">
        <f t="shared" si="4"/>
        <v>23851.600096939972</v>
      </c>
    </row>
    <row r="104" spans="1:4" x14ac:dyDescent="0.25">
      <c r="A104" s="3">
        <v>103</v>
      </c>
      <c r="B104" s="2">
        <f>(Specs!$B$4+Specs!$B$6*(A104*2-1))*3.1415927</f>
        <v>4360.5306676</v>
      </c>
      <c r="C104" s="3">
        <f>Specs!$B$2/Specs!$B$6*B104</f>
        <v>421517.96453466668</v>
      </c>
      <c r="D104" s="2">
        <f t="shared" si="4"/>
        <v>24273.118061474637</v>
      </c>
    </row>
    <row r="105" spans="1:4" x14ac:dyDescent="0.25">
      <c r="A105" s="3">
        <v>104</v>
      </c>
      <c r="B105" s="2">
        <f>(Specs!$B$4+Specs!$B$6*(A105*2-1))*3.1415927</f>
        <v>4398.2297799999997</v>
      </c>
      <c r="C105" s="3">
        <f>Specs!$B$2/Specs!$B$6*B105</f>
        <v>425162.21206666663</v>
      </c>
      <c r="D105" s="2">
        <f t="shared" si="4"/>
        <v>24698.280273541302</v>
      </c>
    </row>
    <row r="106" spans="1:4" x14ac:dyDescent="0.25">
      <c r="A106" s="3">
        <v>105</v>
      </c>
      <c r="B106" s="2">
        <f>(Specs!$B$4+Specs!$B$6*(A106*2-1))*3.1415927</f>
        <v>4435.9288924000002</v>
      </c>
      <c r="C106" s="3">
        <f>Specs!$B$2/Specs!$B$6*B106</f>
        <v>428806.4595986667</v>
      </c>
      <c r="D106" s="2">
        <f t="shared" si="4"/>
        <v>25127.086733139968</v>
      </c>
    </row>
    <row r="107" spans="1:4" x14ac:dyDescent="0.25">
      <c r="A107" s="3">
        <v>106</v>
      </c>
      <c r="B107" s="2">
        <f>(Specs!$B$4+Specs!$B$6*(A107*2-1))*3.1415927</f>
        <v>4473.6280047999999</v>
      </c>
      <c r="C107" s="3">
        <f>Specs!$B$2/Specs!$B$6*B107</f>
        <v>432450.70713066665</v>
      </c>
      <c r="D107" s="2">
        <f t="shared" si="4"/>
        <v>25559.537440270633</v>
      </c>
    </row>
    <row r="108" spans="1:4" x14ac:dyDescent="0.25">
      <c r="A108" s="3">
        <v>107</v>
      </c>
      <c r="B108" s="2">
        <f>(Specs!$B$4+Specs!$B$6*(A108*2-1))*3.1415927</f>
        <v>4511.3271171999995</v>
      </c>
      <c r="C108" s="3">
        <f>Specs!$B$2/Specs!$B$6*B108</f>
        <v>436094.95466266666</v>
      </c>
      <c r="D108" s="2">
        <f t="shared" si="4"/>
        <v>25995.632394933298</v>
      </c>
    </row>
    <row r="109" spans="1:4" x14ac:dyDescent="0.25">
      <c r="A109" s="3">
        <v>108</v>
      </c>
      <c r="B109" s="2">
        <f>(Specs!$B$4+Specs!$B$6*(A109*2-1))*3.1415927</f>
        <v>4549.0262296000001</v>
      </c>
      <c r="C109" s="3">
        <f>Specs!$B$2/Specs!$B$6*B109</f>
        <v>439739.20219466672</v>
      </c>
      <c r="D109" s="2">
        <f t="shared" si="4"/>
        <v>26435.371597127963</v>
      </c>
    </row>
    <row r="110" spans="1:4" x14ac:dyDescent="0.25">
      <c r="A110" s="3">
        <v>109</v>
      </c>
      <c r="B110" s="2">
        <f>(Specs!$B$4+Specs!$B$6*(A110*2-1))*3.1415927</f>
        <v>4586.7253419999997</v>
      </c>
      <c r="C110" s="3">
        <f>Specs!$B$2/Specs!$B$6*B110</f>
        <v>443383.44972666667</v>
      </c>
      <c r="D110" s="2">
        <f t="shared" si="4"/>
        <v>26878.755046854629</v>
      </c>
    </row>
    <row r="111" spans="1:4" x14ac:dyDescent="0.25">
      <c r="A111" s="3">
        <v>110</v>
      </c>
      <c r="B111" s="2">
        <f>(Specs!$B$4+Specs!$B$6*(A111*2-1))*3.1415927</f>
        <v>4624.4244544000003</v>
      </c>
      <c r="C111" s="3">
        <f>Specs!$B$2/Specs!$B$6*B111</f>
        <v>447027.69725866674</v>
      </c>
      <c r="D111" s="2">
        <f t="shared" si="4"/>
        <v>27325.782744113294</v>
      </c>
    </row>
    <row r="112" spans="1:4" x14ac:dyDescent="0.25">
      <c r="A112" s="3">
        <v>111</v>
      </c>
      <c r="B112" s="2">
        <f>(Specs!$B$4+Specs!$B$6*(A112*2-1))*3.1415927</f>
        <v>4662.1235667999999</v>
      </c>
      <c r="C112" s="3">
        <f>Specs!$B$2/Specs!$B$6*B112</f>
        <v>450671.94479066669</v>
      </c>
      <c r="D112" s="2">
        <f t="shared" si="4"/>
        <v>27776.454688903959</v>
      </c>
    </row>
    <row r="113" spans="1:4" x14ac:dyDescent="0.25">
      <c r="A113" s="3">
        <v>112</v>
      </c>
      <c r="B113" s="2">
        <f>(Specs!$B$4+Specs!$B$6*(A113*2-1))*3.1415927</f>
        <v>4699.8226791999996</v>
      </c>
      <c r="C113" s="3">
        <f>Specs!$B$2/Specs!$B$6*B113</f>
        <v>454316.19232266664</v>
      </c>
      <c r="D113" s="2">
        <f t="shared" si="4"/>
        <v>28230.770881226625</v>
      </c>
    </row>
    <row r="114" spans="1:4" x14ac:dyDescent="0.25">
      <c r="A114" s="3">
        <v>113</v>
      </c>
      <c r="B114" s="2">
        <f>(Specs!$B$4+Specs!$B$6*(A114*2-1))*3.1415927</f>
        <v>4737.5217916000001</v>
      </c>
      <c r="C114" s="3">
        <f>Specs!$B$2/Specs!$B$6*B114</f>
        <v>457960.43985466671</v>
      </c>
      <c r="D114" s="2">
        <f t="shared" si="4"/>
        <v>28688.73132108129</v>
      </c>
    </row>
    <row r="115" spans="1:4" x14ac:dyDescent="0.25">
      <c r="A115" s="3">
        <v>114</v>
      </c>
      <c r="B115" s="2">
        <f>(Specs!$B$4+Specs!$B$6*(A115*2-1))*3.1415927</f>
        <v>4775.2209039999998</v>
      </c>
      <c r="C115" s="3">
        <f>Specs!$B$2/Specs!$B$6*B115</f>
        <v>461604.68738666666</v>
      </c>
      <c r="D115" s="2">
        <f t="shared" si="4"/>
        <v>29150.336008467955</v>
      </c>
    </row>
    <row r="116" spans="1:4" x14ac:dyDescent="0.25">
      <c r="A116" s="3">
        <v>115</v>
      </c>
      <c r="B116" s="2">
        <f>(Specs!$B$4+Specs!$B$6*(A116*2-1))*3.1415927</f>
        <v>4812.9200163999994</v>
      </c>
      <c r="C116" s="3">
        <f>Specs!$B$2/Specs!$B$6*B116</f>
        <v>465248.93491866661</v>
      </c>
      <c r="D116" s="2">
        <f t="shared" si="4"/>
        <v>29615.584943386621</v>
      </c>
    </row>
    <row r="117" spans="1:4" x14ac:dyDescent="0.25">
      <c r="A117" s="3">
        <v>116</v>
      </c>
      <c r="B117" s="2">
        <f>(Specs!$B$4+Specs!$B$6*(A117*2-1))*3.1415927</f>
        <v>4850.6191288</v>
      </c>
      <c r="C117" s="3">
        <f>Specs!$B$2/Specs!$B$6*B117</f>
        <v>468893.18245066667</v>
      </c>
      <c r="D117" s="2">
        <f t="shared" si="4"/>
        <v>30084.478125837286</v>
      </c>
    </row>
    <row r="118" spans="1:4" x14ac:dyDescent="0.25">
      <c r="A118" s="3">
        <v>117</v>
      </c>
      <c r="B118" s="2">
        <f>(Specs!$B$4+Specs!$B$6*(A118*2-1))*3.1415927</f>
        <v>4888.3182411999996</v>
      </c>
      <c r="C118" s="3">
        <f>Specs!$B$2/Specs!$B$6*B118</f>
        <v>472537.42998266668</v>
      </c>
      <c r="D118" s="2">
        <f t="shared" si="4"/>
        <v>30557.015555819951</v>
      </c>
    </row>
    <row r="119" spans="1:4" x14ac:dyDescent="0.25">
      <c r="A119" s="3">
        <v>118</v>
      </c>
      <c r="B119" s="2">
        <f>(Specs!$B$4+Specs!$B$6*(A119*2-1))*3.1415927</f>
        <v>4926.0173536000002</v>
      </c>
      <c r="C119" s="3">
        <f>Specs!$B$2/Specs!$B$6*B119</f>
        <v>476181.67751466669</v>
      </c>
      <c r="D119" s="2">
        <f t="shared" si="4"/>
        <v>31033.197233334617</v>
      </c>
    </row>
    <row r="120" spans="1:4" x14ac:dyDescent="0.25">
      <c r="A120" s="3">
        <v>119</v>
      </c>
      <c r="B120" s="2">
        <f>(Specs!$B$4+Specs!$B$6*(A120*2-1))*3.1415927</f>
        <v>4963.7164659999999</v>
      </c>
      <c r="C120" s="3">
        <f>Specs!$B$2/Specs!$B$6*B120</f>
        <v>479825.9250466667</v>
      </c>
      <c r="D120" s="2">
        <f t="shared" si="4"/>
        <v>31513.023158381282</v>
      </c>
    </row>
    <row r="121" spans="1:4" x14ac:dyDescent="0.25">
      <c r="A121" s="3">
        <v>120</v>
      </c>
      <c r="B121" s="2">
        <f>(Specs!$B$4+Specs!$B$6*(A121*2-1))*3.1415927</f>
        <v>5001.4155783999995</v>
      </c>
      <c r="C121" s="3">
        <f>Specs!$B$2/Specs!$B$6*B121</f>
        <v>483470.17257866665</v>
      </c>
      <c r="D121" s="2">
        <f t="shared" si="4"/>
        <v>31996.493330959947</v>
      </c>
    </row>
    <row r="122" spans="1:4" x14ac:dyDescent="0.25">
      <c r="A122" s="3">
        <v>121</v>
      </c>
      <c r="B122" s="2">
        <f>(Specs!$B$4+Specs!$B$6*(A122*2-1))*3.1415927</f>
        <v>5039.1146908000001</v>
      </c>
      <c r="C122" s="3">
        <f>Specs!$B$2/Specs!$B$6*B122</f>
        <v>487114.42011066672</v>
      </c>
      <c r="D122" s="2">
        <f t="shared" si="4"/>
        <v>32483.607751070613</v>
      </c>
    </row>
    <row r="123" spans="1:4" x14ac:dyDescent="0.25">
      <c r="A123" s="3">
        <v>122</v>
      </c>
      <c r="B123" s="2">
        <f>(Specs!$B$4+Specs!$B$6*(A123*2-1))*3.1415927</f>
        <v>5076.8138031999997</v>
      </c>
      <c r="C123" s="3">
        <f>Specs!$B$2/Specs!$B$6*B123</f>
        <v>490758.66764266667</v>
      </c>
      <c r="D123" s="2">
        <f t="shared" si="4"/>
        <v>32974.366418713282</v>
      </c>
    </row>
    <row r="124" spans="1:4" x14ac:dyDescent="0.25">
      <c r="A124" s="3">
        <v>123</v>
      </c>
      <c r="B124" s="2">
        <f>(Specs!$B$4+Specs!$B$6*(A124*2-1))*3.1415927</f>
        <v>5114.5129156000003</v>
      </c>
      <c r="C124" s="3">
        <f>Specs!$B$2/Specs!$B$6*B124</f>
        <v>494402.91517466673</v>
      </c>
      <c r="D124" s="2">
        <f t="shared" si="4"/>
        <v>33468.769333887947</v>
      </c>
    </row>
    <row r="125" spans="1:4" x14ac:dyDescent="0.25">
      <c r="A125" s="3">
        <v>124</v>
      </c>
      <c r="B125" s="2">
        <f>(Specs!$B$4+Specs!$B$6*(A125*2-1))*3.1415927</f>
        <v>5152.2120279999999</v>
      </c>
      <c r="C125" s="3">
        <f>Specs!$B$2/Specs!$B$6*B125</f>
        <v>498047.16270666668</v>
      </c>
      <c r="D125" s="2">
        <f t="shared" si="4"/>
        <v>33966.816496594613</v>
      </c>
    </row>
    <row r="126" spans="1:4" x14ac:dyDescent="0.25">
      <c r="A126" s="3">
        <v>125</v>
      </c>
      <c r="B126" s="2">
        <f>(Specs!$B$4+Specs!$B$6*(A126*2-1))*3.1415927</f>
        <v>5189.9111403999996</v>
      </c>
      <c r="C126" s="3">
        <f>Specs!$B$2/Specs!$B$6*B126</f>
        <v>501691.41023866663</v>
      </c>
      <c r="D126" s="2">
        <f t="shared" si="4"/>
        <v>34468.507906833278</v>
      </c>
    </row>
    <row r="127" spans="1:4" x14ac:dyDescent="0.25">
      <c r="A127" s="3">
        <v>126</v>
      </c>
      <c r="B127" s="2">
        <f>(Specs!$B$4+Specs!$B$6*(A127*2-1))*3.1415927</f>
        <v>5227.6102528000001</v>
      </c>
      <c r="C127" s="3">
        <f>Specs!$B$2/Specs!$B$6*B127</f>
        <v>505335.6577706667</v>
      </c>
      <c r="D127" s="2">
        <f t="shared" si="4"/>
        <v>34973.843564603943</v>
      </c>
    </row>
    <row r="128" spans="1:4" x14ac:dyDescent="0.25">
      <c r="A128" s="3">
        <v>127</v>
      </c>
      <c r="B128" s="2">
        <f>(Specs!$B$4+Specs!$B$6*(A128*2-1))*3.1415927</f>
        <v>5265.3093651999998</v>
      </c>
      <c r="C128" s="3">
        <f>Specs!$B$2/Specs!$B$6*B128</f>
        <v>508979.90530266665</v>
      </c>
      <c r="D128" s="2">
        <f t="shared" si="4"/>
        <v>35482.823469906609</v>
      </c>
    </row>
    <row r="129" spans="1:4" x14ac:dyDescent="0.25">
      <c r="A129" s="3">
        <v>128</v>
      </c>
      <c r="B129" s="2">
        <f>(Specs!$B$4+Specs!$B$6*(A129*2-1))*3.1415927</f>
        <v>5303.0084775999994</v>
      </c>
      <c r="C129" s="3">
        <f>Specs!$B$2/Specs!$B$6*B129</f>
        <v>512624.15283466666</v>
      </c>
      <c r="D129" s="2">
        <f t="shared" si="4"/>
        <v>35995.447622741274</v>
      </c>
    </row>
    <row r="130" spans="1:4" x14ac:dyDescent="0.25">
      <c r="A130" s="3">
        <v>129</v>
      </c>
      <c r="B130" s="2">
        <f>(Specs!$B$4+Specs!$B$6*(A130*2-1))*3.1415927</f>
        <v>5340.70759</v>
      </c>
      <c r="C130" s="3">
        <f>Specs!$B$2/Specs!$B$6*B130</f>
        <v>516268.40036666667</v>
      </c>
      <c r="D130" s="2">
        <f t="shared" si="4"/>
        <v>36511.71602310794</v>
      </c>
    </row>
    <row r="131" spans="1:4" x14ac:dyDescent="0.25">
      <c r="A131" s="3">
        <v>130</v>
      </c>
      <c r="B131" s="2">
        <f>(Specs!$B$4+Specs!$B$6*(A131*2-1))*3.1415927</f>
        <v>5378.4067023999996</v>
      </c>
      <c r="C131" s="3">
        <f>Specs!$B$2/Specs!$B$6*B131</f>
        <v>519912.64789866668</v>
      </c>
      <c r="D131" s="2">
        <f t="shared" si="4"/>
        <v>37031.628671006605</v>
      </c>
    </row>
    <row r="132" spans="1:4" x14ac:dyDescent="0.25">
      <c r="A132" s="3">
        <v>131</v>
      </c>
      <c r="B132" s="2">
        <f>(Specs!$B$4+Specs!$B$6*(A132*2-1))*3.1415927</f>
        <v>5416.1058148000002</v>
      </c>
      <c r="C132" s="3">
        <f>Specs!$B$2/Specs!$B$6*B132</f>
        <v>523556.89543066669</v>
      </c>
      <c r="D132" s="2">
        <f t="shared" si="4"/>
        <v>37555.185566437271</v>
      </c>
    </row>
    <row r="133" spans="1:4" x14ac:dyDescent="0.25">
      <c r="A133" s="3">
        <v>132</v>
      </c>
      <c r="B133" s="2">
        <f>(Specs!$B$4+Specs!$B$6*(A133*2-1))*3.1415927</f>
        <v>5453.8049271999998</v>
      </c>
      <c r="C133" s="3">
        <f>Specs!$B$2/Specs!$B$6*B133</f>
        <v>527201.14296266669</v>
      </c>
      <c r="D133" s="2">
        <f t="shared" si="4"/>
        <v>38082.386709399936</v>
      </c>
    </row>
    <row r="134" spans="1:4" x14ac:dyDescent="0.25">
      <c r="A134" s="3">
        <v>133</v>
      </c>
      <c r="B134" s="2">
        <f>(Specs!$B$4+Specs!$B$6*(A134*2-1))*3.1415927</f>
        <v>5491.5040395999995</v>
      </c>
      <c r="C134" s="3">
        <f>Specs!$B$2/Specs!$B$6*B134</f>
        <v>530845.39049466664</v>
      </c>
      <c r="D134" s="2">
        <f t="shared" si="4"/>
        <v>38613.232099894602</v>
      </c>
    </row>
    <row r="135" spans="1:4" x14ac:dyDescent="0.25">
      <c r="A135" s="3">
        <v>134</v>
      </c>
      <c r="B135" s="2">
        <f>(Specs!$B$4+Specs!$B$6*(A135*2-1))*3.1415927</f>
        <v>5529.203152</v>
      </c>
      <c r="C135" s="3">
        <f>Specs!$B$2/Specs!$B$6*B135</f>
        <v>534489.63802666671</v>
      </c>
      <c r="D135" s="2">
        <f t="shared" si="4"/>
        <v>39147.721737921267</v>
      </c>
    </row>
    <row r="136" spans="1:4" x14ac:dyDescent="0.25">
      <c r="A136" s="3">
        <v>135</v>
      </c>
      <c r="B136" s="2">
        <f>(Specs!$B$4+Specs!$B$6*(A136*2-1))*3.1415927</f>
        <v>5566.9022643999997</v>
      </c>
      <c r="C136" s="3">
        <f>Specs!$B$2/Specs!$B$6*B136</f>
        <v>538133.88555866666</v>
      </c>
      <c r="D136" s="2">
        <f t="shared" si="4"/>
        <v>39685.855623479933</v>
      </c>
    </row>
    <row r="137" spans="1:4" x14ac:dyDescent="0.25">
      <c r="A137" s="3">
        <v>136</v>
      </c>
      <c r="B137" s="2">
        <f>(Specs!$B$4+Specs!$B$6*(A137*2-1))*3.1415927</f>
        <v>5604.6013768000003</v>
      </c>
      <c r="C137" s="3">
        <f>Specs!$B$2/Specs!$B$6*B137</f>
        <v>541778.13309066673</v>
      </c>
      <c r="D137" s="2">
        <f t="shared" si="4"/>
        <v>40227.633756570598</v>
      </c>
    </row>
    <row r="138" spans="1:4" x14ac:dyDescent="0.25">
      <c r="A138" s="3">
        <v>137</v>
      </c>
      <c r="B138" s="2">
        <f>(Specs!$B$4+Specs!$B$6*(A138*2-1))*3.1415927</f>
        <v>5642.3004891999999</v>
      </c>
      <c r="C138" s="3">
        <f>Specs!$B$2/Specs!$B$6*B138</f>
        <v>545422.38062266668</v>
      </c>
      <c r="D138" s="2">
        <f t="shared" si="4"/>
        <v>40773.056137193264</v>
      </c>
    </row>
    <row r="139" spans="1:4" x14ac:dyDescent="0.25">
      <c r="A139" s="3">
        <v>138</v>
      </c>
      <c r="B139" s="2">
        <f>(Specs!$B$4+Specs!$B$6*(A139*2-1))*3.1415927</f>
        <v>5679.9996015999996</v>
      </c>
      <c r="C139" s="3">
        <f>Specs!$B$2/Specs!$B$6*B139</f>
        <v>549066.62815466663</v>
      </c>
      <c r="D139" s="2">
        <f t="shared" si="4"/>
        <v>41322.122765347929</v>
      </c>
    </row>
    <row r="140" spans="1:4" x14ac:dyDescent="0.25">
      <c r="A140" s="3">
        <v>139</v>
      </c>
      <c r="B140" s="2">
        <f>(Specs!$B$4+Specs!$B$6*(A140*2-1))*3.1415927</f>
        <v>5717.6987140000001</v>
      </c>
      <c r="C140" s="3">
        <f>Specs!$B$2/Specs!$B$6*B140</f>
        <v>552710.8756866667</v>
      </c>
      <c r="D140" s="2">
        <f t="shared" si="4"/>
        <v>41874.833641034595</v>
      </c>
    </row>
    <row r="141" spans="1:4" x14ac:dyDescent="0.25">
      <c r="A141" s="3">
        <v>140</v>
      </c>
      <c r="B141" s="2">
        <f>(Specs!$B$4+Specs!$B$6*(A141*2-1))*3.1415927</f>
        <v>5755.3978263999998</v>
      </c>
      <c r="C141" s="3">
        <f>Specs!$B$2/Specs!$B$6*B141</f>
        <v>556355.12321866665</v>
      </c>
      <c r="D141" s="2">
        <f t="shared" si="4"/>
        <v>42431.18876425326</v>
      </c>
    </row>
    <row r="142" spans="1:4" x14ac:dyDescent="0.25">
      <c r="A142" s="3">
        <v>141</v>
      </c>
      <c r="B142" s="2">
        <f>(Specs!$B$4+Specs!$B$6*(A142*2-1))*3.1415927</f>
        <v>5793.0969387999994</v>
      </c>
      <c r="C142" s="3">
        <f>Specs!$B$2/Specs!$B$6*B142</f>
        <v>559999.3707506666</v>
      </c>
      <c r="D142" s="2">
        <f t="shared" si="4"/>
        <v>42991.188135003926</v>
      </c>
    </row>
    <row r="143" spans="1:4" x14ac:dyDescent="0.25">
      <c r="A143" s="3">
        <v>142</v>
      </c>
      <c r="B143" s="2">
        <f>(Specs!$B$4+Specs!$B$6*(A143*2-1))*3.1415927</f>
        <v>5830.7960512</v>
      </c>
      <c r="C143" s="3">
        <f>Specs!$B$2/Specs!$B$6*B143</f>
        <v>563643.61828266666</v>
      </c>
      <c r="D143" s="2">
        <f t="shared" si="4"/>
        <v>43554.831753286591</v>
      </c>
    </row>
    <row r="144" spans="1:4" x14ac:dyDescent="0.25">
      <c r="A144" s="3">
        <v>143</v>
      </c>
      <c r="B144" s="2">
        <f>(Specs!$B$4+Specs!$B$6*(A144*2-1))*3.1415927</f>
        <v>5868.4951635999996</v>
      </c>
      <c r="C144" s="3">
        <f>Specs!$B$2/Specs!$B$6*B144</f>
        <v>567287.86581466661</v>
      </c>
      <c r="D144" s="2">
        <f t="shared" si="4"/>
        <v>44122.119619101257</v>
      </c>
    </row>
    <row r="145" spans="1:4" x14ac:dyDescent="0.25">
      <c r="A145" s="3">
        <v>144</v>
      </c>
      <c r="B145" s="2">
        <f>(Specs!$B$4+Specs!$B$6*(A145*2-1))*3.1415927</f>
        <v>5906.1942760000002</v>
      </c>
      <c r="C145" s="3">
        <f>Specs!$B$2/Specs!$B$6*B145</f>
        <v>570932.11334666668</v>
      </c>
      <c r="D145" s="2">
        <f t="shared" si="4"/>
        <v>44693.051732447922</v>
      </c>
    </row>
    <row r="146" spans="1:4" x14ac:dyDescent="0.25">
      <c r="A146" s="3">
        <v>145</v>
      </c>
      <c r="B146" s="2">
        <f>(Specs!$B$4+Specs!$B$6*(A146*2-1))*3.1415927</f>
        <v>5943.8933883999998</v>
      </c>
      <c r="C146" s="3">
        <f>Specs!$B$2/Specs!$B$6*B146</f>
        <v>574576.36087866663</v>
      </c>
      <c r="D146" s="2">
        <f t="shared" si="4"/>
        <v>45267.628093326588</v>
      </c>
    </row>
    <row r="147" spans="1:4" x14ac:dyDescent="0.25">
      <c r="A147" s="3">
        <v>146</v>
      </c>
      <c r="B147" s="2">
        <f>(Specs!$B$4+Specs!$B$6*(A147*2-1))*3.1415927</f>
        <v>5981.5925007999995</v>
      </c>
      <c r="C147" s="3">
        <f>Specs!$B$2/Specs!$B$6*B147</f>
        <v>578220.6084106667</v>
      </c>
      <c r="D147" s="2">
        <f t="shared" si="4"/>
        <v>45845.848701737254</v>
      </c>
    </row>
    <row r="148" spans="1:4" x14ac:dyDescent="0.25">
      <c r="A148" s="3">
        <v>147</v>
      </c>
      <c r="B148" s="2">
        <f>(Specs!$B$4+Specs!$B$6*(A148*2-1))*3.1415927</f>
        <v>6019.2916132</v>
      </c>
      <c r="C148" s="3">
        <f>Specs!$B$2/Specs!$B$6*B148</f>
        <v>581864.85594266665</v>
      </c>
      <c r="D148" s="2">
        <f t="shared" si="4"/>
        <v>46427.713557679919</v>
      </c>
    </row>
    <row r="149" spans="1:4" x14ac:dyDescent="0.25">
      <c r="A149" s="3">
        <v>148</v>
      </c>
      <c r="B149" s="2">
        <f>(Specs!$B$4+Specs!$B$6*(A149*2-1))*3.1415927</f>
        <v>6056.9907255999997</v>
      </c>
      <c r="C149" s="3">
        <f>Specs!$B$2/Specs!$B$6*B149</f>
        <v>585509.10347466671</v>
      </c>
      <c r="D149" s="2">
        <f t="shared" si="4"/>
        <v>47013.222661154585</v>
      </c>
    </row>
    <row r="150" spans="1:4" x14ac:dyDescent="0.25">
      <c r="A150" s="3">
        <v>149</v>
      </c>
      <c r="B150" s="2">
        <f>(Specs!$B$4+Specs!$B$6*(A150*2-1))*3.1415927</f>
        <v>6094.6898380000002</v>
      </c>
      <c r="C150" s="3">
        <f>Specs!$B$2/Specs!$B$6*B150</f>
        <v>589153.35100666666</v>
      </c>
      <c r="D150" s="2">
        <f t="shared" si="4"/>
        <v>47602.37601216125</v>
      </c>
    </row>
    <row r="151" spans="1:4" x14ac:dyDescent="0.25">
      <c r="A151" s="3">
        <v>150</v>
      </c>
      <c r="B151" s="2">
        <f>(Specs!$B$4+Specs!$B$6*(A151*2-1))*3.1415927</f>
        <v>6132.3889503999999</v>
      </c>
      <c r="C151" s="3">
        <f>Specs!$B$2/Specs!$B$6*B151</f>
        <v>592797.59853866673</v>
      </c>
      <c r="D151" s="2">
        <f t="shared" si="4"/>
        <v>48195.173610699916</v>
      </c>
    </row>
    <row r="152" spans="1:4" x14ac:dyDescent="0.25">
      <c r="A152" s="3">
        <v>151</v>
      </c>
      <c r="B152" s="2">
        <f>(Specs!$B$4+Specs!$B$6*(A152*2-1))*3.1415927</f>
        <v>6170.0880627999995</v>
      </c>
      <c r="C152" s="3">
        <f>Specs!$B$2/Specs!$B$6*B152</f>
        <v>596441.84607066668</v>
      </c>
      <c r="D152" s="2">
        <f t="shared" si="4"/>
        <v>48791.615456770582</v>
      </c>
    </row>
    <row r="153" spans="1:4" x14ac:dyDescent="0.25">
      <c r="A153" s="3">
        <v>152</v>
      </c>
      <c r="B153" s="2">
        <f>(Specs!$B$4+Specs!$B$6*(A153*2-1))*3.1415927</f>
        <v>6207.7871752000001</v>
      </c>
      <c r="C153" s="3">
        <f>Specs!$B$2/Specs!$B$6*B153</f>
        <v>600086.09360266675</v>
      </c>
      <c r="D153" s="2">
        <f t="shared" si="4"/>
        <v>49391.701550373247</v>
      </c>
    </row>
    <row r="154" spans="1:4" x14ac:dyDescent="0.25">
      <c r="A154" s="3">
        <v>153</v>
      </c>
      <c r="B154" s="2">
        <f>(Specs!$B$4+Specs!$B$6*(A154*2-1))*3.1415927</f>
        <v>6245.4862875999997</v>
      </c>
      <c r="C154" s="3">
        <f>Specs!$B$2/Specs!$B$6*B154</f>
        <v>603730.3411346667</v>
      </c>
      <c r="D154" s="2">
        <f t="shared" si="4"/>
        <v>49995.431891507913</v>
      </c>
    </row>
    <row r="155" spans="1:4" x14ac:dyDescent="0.25">
      <c r="A155" s="3">
        <v>154</v>
      </c>
      <c r="B155" s="2">
        <f>(Specs!$B$4+Specs!$B$6*(A155*2-1))*3.1415927</f>
        <v>6283.1853999999994</v>
      </c>
      <c r="C155" s="3">
        <f>Specs!$B$2/Specs!$B$6*B155</f>
        <v>607374.58866666665</v>
      </c>
      <c r="D155" s="2">
        <f t="shared" si="4"/>
        <v>50602.806480174579</v>
      </c>
    </row>
    <row r="156" spans="1:4" x14ac:dyDescent="0.25">
      <c r="A156" s="3">
        <v>155</v>
      </c>
      <c r="B156" s="2">
        <f>(Specs!$B$4+Specs!$B$6*(A156*2-1))*3.1415927</f>
        <v>6320.8845123999999</v>
      </c>
      <c r="C156" s="3">
        <f>Specs!$B$2/Specs!$B$6*B156</f>
        <v>611018.83619866672</v>
      </c>
      <c r="D156" s="2">
        <f t="shared" si="4"/>
        <v>51213.825316373244</v>
      </c>
    </row>
    <row r="157" spans="1:4" x14ac:dyDescent="0.25">
      <c r="A157" s="3">
        <v>156</v>
      </c>
      <c r="B157" s="2">
        <f>(Specs!$B$4+Specs!$B$6*(A157*2-1))*3.1415927</f>
        <v>6358.5836247999996</v>
      </c>
      <c r="C157" s="3">
        <f>Specs!$B$2/Specs!$B$6*B157</f>
        <v>614663.08373066667</v>
      </c>
      <c r="D157" s="2">
        <f t="shared" si="4"/>
        <v>51828.48840010391</v>
      </c>
    </row>
    <row r="158" spans="1:4" x14ac:dyDescent="0.25">
      <c r="A158" s="3">
        <v>157</v>
      </c>
      <c r="B158" s="2">
        <f>(Specs!$B$4+Specs!$B$6*(A158*2-1))*3.1415927</f>
        <v>6396.2827372000002</v>
      </c>
      <c r="C158" s="3">
        <f>Specs!$B$2/Specs!$B$6*B158</f>
        <v>618307.33126266673</v>
      </c>
      <c r="D158" s="2">
        <f t="shared" si="4"/>
        <v>52446.795731366576</v>
      </c>
    </row>
    <row r="159" spans="1:4" x14ac:dyDescent="0.25">
      <c r="A159" s="3">
        <v>158</v>
      </c>
      <c r="B159" s="2">
        <f>(Specs!$B$4+Specs!$B$6*(A159*2-1))*3.1415927</f>
        <v>6433.9818495999998</v>
      </c>
      <c r="C159" s="3">
        <f>Specs!$B$2/Specs!$B$6*B159</f>
        <v>621951.57879466668</v>
      </c>
      <c r="D159" s="2">
        <f t="shared" si="4"/>
        <v>53068.747310161241</v>
      </c>
    </row>
    <row r="160" spans="1:4" x14ac:dyDescent="0.25">
      <c r="A160" s="3">
        <v>159</v>
      </c>
      <c r="B160" s="2">
        <f>(Specs!$B$4+Specs!$B$6*(A160*2-1))*3.1415927</f>
        <v>6471.6809619999995</v>
      </c>
      <c r="C160" s="3">
        <f>Specs!$B$2/Specs!$B$6*B160</f>
        <v>625595.82632666663</v>
      </c>
      <c r="D160" s="2">
        <f t="shared" si="4"/>
        <v>53694.343136487907</v>
      </c>
    </row>
    <row r="161" spans="1:4" x14ac:dyDescent="0.25">
      <c r="A161" s="3">
        <v>160</v>
      </c>
      <c r="B161" s="2">
        <f>(Specs!$B$4+Specs!$B$6*(A161*2-1))*3.1415927</f>
        <v>6509.3800744</v>
      </c>
      <c r="C161" s="3">
        <f>Specs!$B$2/Specs!$B$6*B161</f>
        <v>629240.0738586667</v>
      </c>
      <c r="D161" s="2">
        <f t="shared" si="4"/>
        <v>54323.583210346573</v>
      </c>
    </row>
    <row r="162" spans="1:4" x14ac:dyDescent="0.25">
      <c r="A162" s="3">
        <v>161</v>
      </c>
      <c r="B162" s="2">
        <f>(Specs!$B$4+Specs!$B$6*(A162*2-1))*3.1415927</f>
        <v>6547.0791867999997</v>
      </c>
      <c r="C162" s="3">
        <f>Specs!$B$2/Specs!$B$6*B162</f>
        <v>632884.32139066665</v>
      </c>
      <c r="D162" s="2">
        <f t="shared" si="4"/>
        <v>54956.467531737238</v>
      </c>
    </row>
    <row r="163" spans="1:4" x14ac:dyDescent="0.25">
      <c r="A163" s="3">
        <v>162</v>
      </c>
      <c r="B163" s="2">
        <f>(Specs!$B$4+Specs!$B$6*(A163*2-1))*3.1415927</f>
        <v>6584.7782992000002</v>
      </c>
      <c r="C163" s="3">
        <f>Specs!$B$2/Specs!$B$6*B163</f>
        <v>636528.56892266672</v>
      </c>
      <c r="D163" s="2">
        <f t="shared" si="4"/>
        <v>55592.996100659904</v>
      </c>
    </row>
    <row r="164" spans="1:4" x14ac:dyDescent="0.25">
      <c r="A164" s="3">
        <v>163</v>
      </c>
      <c r="B164" s="2">
        <f>(Specs!$B$4+Specs!$B$6*(A164*2-1))*3.1415927</f>
        <v>6622.4774115999999</v>
      </c>
      <c r="C164" s="3">
        <f>Specs!$B$2/Specs!$B$6*B164</f>
        <v>640172.81645466667</v>
      </c>
      <c r="D164" s="2">
        <f t="shared" si="4"/>
        <v>56233.16891711457</v>
      </c>
    </row>
    <row r="165" spans="1:4" x14ac:dyDescent="0.25">
      <c r="A165" s="3">
        <v>164</v>
      </c>
      <c r="B165" s="2">
        <f>(Specs!$B$4+Specs!$B$6*(A165*2-1))*3.1415927</f>
        <v>6660.1765239999995</v>
      </c>
      <c r="C165" s="3">
        <f>Specs!$B$2/Specs!$B$6*B165</f>
        <v>643817.06398666662</v>
      </c>
      <c r="D165" s="2">
        <f t="shared" si="4"/>
        <v>56876.985981101236</v>
      </c>
    </row>
    <row r="166" spans="1:4" x14ac:dyDescent="0.25">
      <c r="A166" s="3">
        <v>165</v>
      </c>
      <c r="B166" s="2">
        <f>(Specs!$B$4+Specs!$B$6*(A166*2-1))*3.1415927</f>
        <v>6697.8756364000001</v>
      </c>
      <c r="C166" s="3">
        <f>Specs!$B$2/Specs!$B$6*B166</f>
        <v>647461.31151866668</v>
      </c>
      <c r="D166" s="2">
        <f t="shared" ref="D166:D229" si="5">D165+C166/1000</f>
        <v>57524.447292619901</v>
      </c>
    </row>
    <row r="167" spans="1:4" x14ac:dyDescent="0.25">
      <c r="A167" s="3">
        <v>166</v>
      </c>
      <c r="B167" s="2">
        <f>(Specs!$B$4+Specs!$B$6*(A167*2-1))*3.1415927</f>
        <v>6735.5747487999997</v>
      </c>
      <c r="C167" s="3">
        <f>Specs!$B$2/Specs!$B$6*B167</f>
        <v>651105.55905066663</v>
      </c>
      <c r="D167" s="2">
        <f t="shared" si="5"/>
        <v>58175.552851670567</v>
      </c>
    </row>
    <row r="168" spans="1:4" x14ac:dyDescent="0.25">
      <c r="A168" s="3">
        <v>167</v>
      </c>
      <c r="B168" s="2">
        <f>(Specs!$B$4+Specs!$B$6*(A168*2-1))*3.1415927</f>
        <v>6773.2738611999994</v>
      </c>
      <c r="C168" s="3">
        <f>Specs!$B$2/Specs!$B$6*B168</f>
        <v>654749.80658266658</v>
      </c>
      <c r="D168" s="2">
        <f t="shared" si="5"/>
        <v>58830.302658253233</v>
      </c>
    </row>
    <row r="169" spans="1:4" x14ac:dyDescent="0.25">
      <c r="A169" s="3">
        <v>168</v>
      </c>
      <c r="B169" s="2">
        <f>(Specs!$B$4+Specs!$B$6*(A169*2-1))*3.1415927</f>
        <v>6810.9729735999999</v>
      </c>
      <c r="C169" s="3">
        <f>Specs!$B$2/Specs!$B$6*B169</f>
        <v>658394.05411466665</v>
      </c>
      <c r="D169" s="2">
        <f t="shared" si="5"/>
        <v>59488.696712367899</v>
      </c>
    </row>
    <row r="170" spans="1:4" x14ac:dyDescent="0.25">
      <c r="A170" s="3">
        <v>169</v>
      </c>
      <c r="B170" s="2">
        <f>(Specs!$B$4+Specs!$B$6*(A170*2-1))*3.1415927</f>
        <v>6848.6720859999996</v>
      </c>
      <c r="C170" s="3">
        <f>Specs!$B$2/Specs!$B$6*B170</f>
        <v>662038.3016466666</v>
      </c>
      <c r="D170" s="2">
        <f t="shared" si="5"/>
        <v>60150.735014014565</v>
      </c>
    </row>
    <row r="171" spans="1:4" x14ac:dyDescent="0.25">
      <c r="A171" s="3">
        <v>170</v>
      </c>
      <c r="B171" s="2">
        <f>(Specs!$B$4+Specs!$B$6*(A171*2-1))*3.1415927</f>
        <v>6886.3711984000001</v>
      </c>
      <c r="C171" s="3">
        <f>Specs!$B$2/Specs!$B$6*B171</f>
        <v>665682.54917866667</v>
      </c>
      <c r="D171" s="2">
        <f t="shared" si="5"/>
        <v>60816.41756319323</v>
      </c>
    </row>
    <row r="172" spans="1:4" x14ac:dyDescent="0.25">
      <c r="A172" s="3">
        <v>171</v>
      </c>
      <c r="B172" s="2">
        <f>(Specs!$B$4+Specs!$B$6*(A172*2-1))*3.1415927</f>
        <v>6924.0703107999998</v>
      </c>
      <c r="C172" s="3">
        <f>Specs!$B$2/Specs!$B$6*B172</f>
        <v>669326.79671066673</v>
      </c>
      <c r="D172" s="2">
        <f t="shared" si="5"/>
        <v>61485.744359903896</v>
      </c>
    </row>
    <row r="173" spans="1:4" x14ac:dyDescent="0.25">
      <c r="A173" s="3">
        <v>172</v>
      </c>
      <c r="B173" s="2">
        <f>(Specs!$B$4+Specs!$B$6*(A173*2-1))*3.1415927</f>
        <v>6961.7694231999994</v>
      </c>
      <c r="C173" s="3">
        <f>Specs!$B$2/Specs!$B$6*B173</f>
        <v>672971.04424266669</v>
      </c>
      <c r="D173" s="2">
        <f t="shared" si="5"/>
        <v>62158.715404146562</v>
      </c>
    </row>
    <row r="174" spans="1:4" x14ac:dyDescent="0.25">
      <c r="A174" s="3">
        <v>173</v>
      </c>
      <c r="B174" s="2">
        <f>(Specs!$B$4+Specs!$B$6*(A174*2-1))*3.1415927</f>
        <v>6999.4685356</v>
      </c>
      <c r="C174" s="3">
        <f>Specs!$B$2/Specs!$B$6*B174</f>
        <v>676615.29177466675</v>
      </c>
      <c r="D174" s="2">
        <f t="shared" si="5"/>
        <v>62835.330695921228</v>
      </c>
    </row>
    <row r="175" spans="1:4" x14ac:dyDescent="0.25">
      <c r="A175" s="3">
        <v>174</v>
      </c>
      <c r="B175" s="2">
        <f>(Specs!$B$4+Specs!$B$6*(A175*2-1))*3.1415927</f>
        <v>7037.1676479999996</v>
      </c>
      <c r="C175" s="3">
        <f>Specs!$B$2/Specs!$B$6*B175</f>
        <v>680259.5393066667</v>
      </c>
      <c r="D175" s="2">
        <f t="shared" si="5"/>
        <v>63515.590235227894</v>
      </c>
    </row>
    <row r="176" spans="1:4" x14ac:dyDescent="0.25">
      <c r="A176" s="3">
        <v>175</v>
      </c>
      <c r="B176" s="2">
        <f>(Specs!$B$4+Specs!$B$6*(A176*2-1))*3.1415927</f>
        <v>7074.8667604000002</v>
      </c>
      <c r="C176" s="3">
        <f>Specs!$B$2/Specs!$B$6*B176</f>
        <v>683903.78683866677</v>
      </c>
      <c r="D176" s="2">
        <f t="shared" si="5"/>
        <v>64199.494022066559</v>
      </c>
    </row>
    <row r="177" spans="1:4" x14ac:dyDescent="0.25">
      <c r="A177" s="3">
        <v>176</v>
      </c>
      <c r="B177" s="2">
        <f>(Specs!$B$4+Specs!$B$6*(A177*2-1))*3.1415927</f>
        <v>7112.5658727999999</v>
      </c>
      <c r="C177" s="3">
        <f>Specs!$B$2/Specs!$B$6*B177</f>
        <v>687548.03437066672</v>
      </c>
      <c r="D177" s="2">
        <f t="shared" si="5"/>
        <v>64887.042056437225</v>
      </c>
    </row>
    <row r="178" spans="1:4" x14ac:dyDescent="0.25">
      <c r="A178" s="3">
        <v>177</v>
      </c>
      <c r="B178" s="2">
        <f>(Specs!$B$4+Specs!$B$6*(A178*2-1))*3.1415927</f>
        <v>7150.2649851999995</v>
      </c>
      <c r="C178" s="3">
        <f>Specs!$B$2/Specs!$B$6*B178</f>
        <v>691192.28190266667</v>
      </c>
      <c r="D178" s="2">
        <f t="shared" si="5"/>
        <v>65578.234338339898</v>
      </c>
    </row>
    <row r="179" spans="1:4" x14ac:dyDescent="0.25">
      <c r="A179" s="3">
        <v>178</v>
      </c>
      <c r="B179" s="2">
        <f>(Specs!$B$4+Specs!$B$6*(A179*2-1))*3.1415927</f>
        <v>7187.9640976000001</v>
      </c>
      <c r="C179" s="3">
        <f>Specs!$B$2/Specs!$B$6*B179</f>
        <v>694836.52943466674</v>
      </c>
      <c r="D179" s="2">
        <f t="shared" si="5"/>
        <v>66273.070867774572</v>
      </c>
    </row>
    <row r="180" spans="1:4" x14ac:dyDescent="0.25">
      <c r="A180" s="3">
        <v>179</v>
      </c>
      <c r="B180" s="2">
        <f>(Specs!$B$4+Specs!$B$6*(A180*2-1))*3.1415927</f>
        <v>7225.6632099999997</v>
      </c>
      <c r="C180" s="3">
        <f>Specs!$B$2/Specs!$B$6*B180</f>
        <v>698480.77696666669</v>
      </c>
      <c r="D180" s="2">
        <f t="shared" si="5"/>
        <v>66971.551644741237</v>
      </c>
    </row>
    <row r="181" spans="1:4" x14ac:dyDescent="0.25">
      <c r="A181" s="3">
        <v>180</v>
      </c>
      <c r="B181" s="2">
        <f>(Specs!$B$4+Specs!$B$6*(A181*2-1))*3.1415927</f>
        <v>7263.3623223999994</v>
      </c>
      <c r="C181" s="3">
        <f>Specs!$B$2/Specs!$B$6*B181</f>
        <v>702125.02449866664</v>
      </c>
      <c r="D181" s="2">
        <f t="shared" si="5"/>
        <v>67673.676669239911</v>
      </c>
    </row>
    <row r="182" spans="1:4" x14ac:dyDescent="0.25">
      <c r="A182" s="3">
        <v>181</v>
      </c>
      <c r="B182" s="2">
        <f>(Specs!$B$4+Specs!$B$6*(A182*2-1))*3.1415927</f>
        <v>7301.0614347999999</v>
      </c>
      <c r="C182" s="3">
        <f>Specs!$B$2/Specs!$B$6*B182</f>
        <v>705769.2720306667</v>
      </c>
      <c r="D182" s="2">
        <f t="shared" si="5"/>
        <v>68379.445941270576</v>
      </c>
    </row>
    <row r="183" spans="1:4" x14ac:dyDescent="0.25">
      <c r="A183" s="3">
        <v>182</v>
      </c>
      <c r="B183" s="2">
        <f>(Specs!$B$4+Specs!$B$6*(A183*2-1))*3.1415927</f>
        <v>7338.7605471999996</v>
      </c>
      <c r="C183" s="3">
        <f>Specs!$B$2/Specs!$B$6*B183</f>
        <v>709413.51956266665</v>
      </c>
      <c r="D183" s="2">
        <f t="shared" si="5"/>
        <v>69088.85946083325</v>
      </c>
    </row>
    <row r="184" spans="1:4" x14ac:dyDescent="0.25">
      <c r="A184" s="3">
        <v>183</v>
      </c>
      <c r="B184" s="2">
        <f>(Specs!$B$4+Specs!$B$6*(A184*2-1))*3.1415927</f>
        <v>7376.4596596000001</v>
      </c>
      <c r="C184" s="3">
        <f>Specs!$B$2/Specs!$B$6*B184</f>
        <v>713057.76709466672</v>
      </c>
      <c r="D184" s="2">
        <f t="shared" si="5"/>
        <v>69801.917227927916</v>
      </c>
    </row>
    <row r="185" spans="1:4" x14ac:dyDescent="0.25">
      <c r="A185" s="3">
        <v>184</v>
      </c>
      <c r="B185" s="2">
        <f>(Specs!$B$4+Specs!$B$6*(A185*2-1))*3.1415927</f>
        <v>7414.1587719999998</v>
      </c>
      <c r="C185" s="3">
        <f>Specs!$B$2/Specs!$B$6*B185</f>
        <v>716702.01462666667</v>
      </c>
      <c r="D185" s="2">
        <f t="shared" si="5"/>
        <v>70518.619242554589</v>
      </c>
    </row>
    <row r="186" spans="1:4" x14ac:dyDescent="0.25">
      <c r="A186" s="3">
        <v>185</v>
      </c>
      <c r="B186" s="2">
        <f>(Specs!$B$4+Specs!$B$6*(A186*2-1))*3.1415927</f>
        <v>7451.8578843999994</v>
      </c>
      <c r="C186" s="3">
        <f>Specs!$B$2/Specs!$B$6*B186</f>
        <v>720346.26215866662</v>
      </c>
      <c r="D186" s="2">
        <f t="shared" si="5"/>
        <v>71238.965504713255</v>
      </c>
    </row>
    <row r="187" spans="1:4" x14ac:dyDescent="0.25">
      <c r="A187" s="3">
        <v>186</v>
      </c>
      <c r="B187" s="2">
        <f>(Specs!$B$4+Specs!$B$6*(A187*2-1))*3.1415927</f>
        <v>7489.5569968</v>
      </c>
      <c r="C187" s="3">
        <f>Specs!$B$2/Specs!$B$6*B187</f>
        <v>723990.50969066669</v>
      </c>
      <c r="D187" s="2">
        <f t="shared" si="5"/>
        <v>71962.956014403928</v>
      </c>
    </row>
    <row r="188" spans="1:4" x14ac:dyDescent="0.25">
      <c r="A188" s="3">
        <v>187</v>
      </c>
      <c r="B188" s="2">
        <f>(Specs!$B$4+Specs!$B$6*(A188*2-1))*3.1415927</f>
        <v>7527.2561091999996</v>
      </c>
      <c r="C188" s="3">
        <f>Specs!$B$2/Specs!$B$6*B188</f>
        <v>727634.75722266664</v>
      </c>
      <c r="D188" s="2">
        <f t="shared" si="5"/>
        <v>72690.590771626594</v>
      </c>
    </row>
    <row r="189" spans="1:4" x14ac:dyDescent="0.25">
      <c r="A189" s="3">
        <v>188</v>
      </c>
      <c r="B189" s="2">
        <f>(Specs!$B$4+Specs!$B$6*(A189*2-1))*3.1415927</f>
        <v>7564.9552216000002</v>
      </c>
      <c r="C189" s="3">
        <f>Specs!$B$2/Specs!$B$6*B189</f>
        <v>731279.0047546667</v>
      </c>
      <c r="D189" s="2">
        <f t="shared" si="5"/>
        <v>73421.869776381267</v>
      </c>
    </row>
    <row r="190" spans="1:4" x14ac:dyDescent="0.25">
      <c r="A190" s="3">
        <v>189</v>
      </c>
      <c r="B190" s="2">
        <f>(Specs!$B$4+Specs!$B$6*(A190*2-1))*3.1415927</f>
        <v>7602.6543339999998</v>
      </c>
      <c r="C190" s="3">
        <f>Specs!$B$2/Specs!$B$6*B190</f>
        <v>734923.25228666665</v>
      </c>
      <c r="D190" s="2">
        <f t="shared" si="5"/>
        <v>74156.793028667933</v>
      </c>
    </row>
    <row r="191" spans="1:4" x14ac:dyDescent="0.25">
      <c r="A191" s="3">
        <v>190</v>
      </c>
      <c r="B191" s="2">
        <f>(Specs!$B$4+Specs!$B$6*(A191*2-1))*3.1415927</f>
        <v>7640.3534463999995</v>
      </c>
      <c r="C191" s="3">
        <f>Specs!$B$2/Specs!$B$6*B191</f>
        <v>738567.49981866661</v>
      </c>
      <c r="D191" s="2">
        <f t="shared" si="5"/>
        <v>74895.360528486606</v>
      </c>
    </row>
    <row r="192" spans="1:4" x14ac:dyDescent="0.25">
      <c r="A192" s="3">
        <v>191</v>
      </c>
      <c r="B192" s="2">
        <f>(Specs!$B$4+Specs!$B$6*(A192*2-1))*3.1415927</f>
        <v>7678.0525588</v>
      </c>
      <c r="C192" s="3">
        <f>Specs!$B$2/Specs!$B$6*B192</f>
        <v>742211.74735066667</v>
      </c>
      <c r="D192" s="2">
        <f t="shared" si="5"/>
        <v>75637.572275837272</v>
      </c>
    </row>
    <row r="193" spans="1:4" x14ac:dyDescent="0.25">
      <c r="A193" s="3">
        <v>192</v>
      </c>
      <c r="B193" s="2">
        <f>(Specs!$B$4+Specs!$B$6*(A193*2-1))*3.1415927</f>
        <v>7715.7516711999997</v>
      </c>
      <c r="C193" s="3">
        <f>Specs!$B$2/Specs!$B$6*B193</f>
        <v>745855.99488266662</v>
      </c>
      <c r="D193" s="2">
        <f t="shared" si="5"/>
        <v>76383.428270719945</v>
      </c>
    </row>
    <row r="194" spans="1:4" x14ac:dyDescent="0.25">
      <c r="A194" s="3">
        <v>193</v>
      </c>
      <c r="B194" s="2">
        <f>(Specs!$B$4+Specs!$B$6*(A194*2-1))*3.1415927</f>
        <v>7753.4507835999993</v>
      </c>
      <c r="C194" s="3">
        <f>Specs!$B$2/Specs!$B$6*B194</f>
        <v>749500.24241466669</v>
      </c>
      <c r="D194" s="2">
        <f t="shared" si="5"/>
        <v>77132.928513134611</v>
      </c>
    </row>
    <row r="195" spans="1:4" x14ac:dyDescent="0.25">
      <c r="A195" s="3">
        <v>194</v>
      </c>
      <c r="B195" s="2">
        <f>(Specs!$B$4+Specs!$B$6*(A195*2-1))*3.1415927</f>
        <v>7791.1498959999999</v>
      </c>
      <c r="C195" s="3">
        <f>Specs!$B$2/Specs!$B$6*B195</f>
        <v>753144.48994666664</v>
      </c>
      <c r="D195" s="2">
        <f t="shared" si="5"/>
        <v>77886.073003081285</v>
      </c>
    </row>
    <row r="196" spans="1:4" x14ac:dyDescent="0.25">
      <c r="A196" s="3">
        <v>195</v>
      </c>
      <c r="B196" s="2">
        <f>(Specs!$B$4+Specs!$B$6*(A196*2-1))*3.1415927</f>
        <v>7828.8490083999995</v>
      </c>
      <c r="C196" s="3">
        <f>Specs!$B$2/Specs!$B$6*B196</f>
        <v>756788.73747866671</v>
      </c>
      <c r="D196" s="2">
        <f t="shared" si="5"/>
        <v>78642.861740559951</v>
      </c>
    </row>
    <row r="197" spans="1:4" x14ac:dyDescent="0.25">
      <c r="A197" s="3">
        <v>196</v>
      </c>
      <c r="B197" s="2">
        <f>(Specs!$B$4+Specs!$B$6*(A197*2-1))*3.1415927</f>
        <v>7866.5481208000001</v>
      </c>
      <c r="C197" s="3">
        <f>Specs!$B$2/Specs!$B$6*B197</f>
        <v>760432.98501066666</v>
      </c>
      <c r="D197" s="2">
        <f t="shared" si="5"/>
        <v>79403.294725570624</v>
      </c>
    </row>
    <row r="198" spans="1:4" x14ac:dyDescent="0.25">
      <c r="A198" s="3">
        <v>197</v>
      </c>
      <c r="B198" s="2">
        <f>(Specs!$B$4+Specs!$B$6*(A198*2-1))*3.1415927</f>
        <v>7904.2472331999998</v>
      </c>
      <c r="C198" s="3">
        <f>Specs!$B$2/Specs!$B$6*B198</f>
        <v>764077.23254266672</v>
      </c>
      <c r="D198" s="2">
        <f t="shared" si="5"/>
        <v>80167.37195811329</v>
      </c>
    </row>
    <row r="199" spans="1:4" x14ac:dyDescent="0.25">
      <c r="A199" s="3">
        <v>198</v>
      </c>
      <c r="B199" s="2">
        <f>(Specs!$B$4+Specs!$B$6*(A199*2-1))*3.1415927</f>
        <v>7941.9463455999994</v>
      </c>
      <c r="C199" s="3">
        <f>Specs!$B$2/Specs!$B$6*B199</f>
        <v>767721.48007466667</v>
      </c>
      <c r="D199" s="2">
        <f t="shared" si="5"/>
        <v>80935.093438187963</v>
      </c>
    </row>
    <row r="200" spans="1:4" x14ac:dyDescent="0.25">
      <c r="A200" s="3">
        <v>199</v>
      </c>
      <c r="B200" s="2">
        <f>(Specs!$B$4+Specs!$B$6*(A200*2-1))*3.1415927</f>
        <v>7979.645458</v>
      </c>
      <c r="C200" s="3">
        <f>Specs!$B$2/Specs!$B$6*B200</f>
        <v>771365.72760666674</v>
      </c>
      <c r="D200" s="2">
        <f t="shared" si="5"/>
        <v>81706.459165794629</v>
      </c>
    </row>
    <row r="201" spans="1:4" x14ac:dyDescent="0.25">
      <c r="A201" s="3">
        <v>200</v>
      </c>
      <c r="B201" s="2">
        <f>(Specs!$B$4+Specs!$B$6*(A201*2-1))*3.1415927</f>
        <v>8017.3445703999996</v>
      </c>
      <c r="C201" s="3">
        <f>Specs!$B$2/Specs!$B$6*B201</f>
        <v>775009.97513866669</v>
      </c>
      <c r="D201" s="2">
        <f t="shared" si="5"/>
        <v>82481.469140933303</v>
      </c>
    </row>
    <row r="202" spans="1:4" x14ac:dyDescent="0.25">
      <c r="A202" s="3">
        <v>201</v>
      </c>
      <c r="B202" s="2">
        <f>(Specs!$B$4+Specs!$B$6*(A202*2-1))*3.1415927</f>
        <v>8055.0436828000002</v>
      </c>
      <c r="C202" s="3">
        <f>Specs!$B$2/Specs!$B$6*B202</f>
        <v>778654.22267066676</v>
      </c>
      <c r="D202" s="2">
        <f t="shared" si="5"/>
        <v>83260.123363603969</v>
      </c>
    </row>
    <row r="203" spans="1:4" x14ac:dyDescent="0.25">
      <c r="A203" s="3">
        <v>202</v>
      </c>
      <c r="B203" s="2">
        <f>(Specs!$B$4+Specs!$B$6*(A203*2-1))*3.1415927</f>
        <v>8092.7427951999998</v>
      </c>
      <c r="C203" s="3">
        <f>Specs!$B$2/Specs!$B$6*B203</f>
        <v>782298.47020266671</v>
      </c>
      <c r="D203" s="2">
        <f t="shared" si="5"/>
        <v>84042.421833806642</v>
      </c>
    </row>
    <row r="204" spans="1:4" x14ac:dyDescent="0.25">
      <c r="A204" s="3">
        <v>203</v>
      </c>
      <c r="B204" s="2">
        <f>(Specs!$B$4+Specs!$B$6*(A204*2-1))*3.1415927</f>
        <v>8130.4419075999995</v>
      </c>
      <c r="C204" s="3">
        <f>Specs!$B$2/Specs!$B$6*B204</f>
        <v>785942.71773466666</v>
      </c>
      <c r="D204" s="2">
        <f t="shared" si="5"/>
        <v>84828.364551541308</v>
      </c>
    </row>
    <row r="205" spans="1:4" x14ac:dyDescent="0.25">
      <c r="A205" s="3">
        <v>204</v>
      </c>
      <c r="B205" s="2">
        <f>(Specs!$B$4+Specs!$B$6*(A205*2-1))*3.1415927</f>
        <v>8168.14102</v>
      </c>
      <c r="C205" s="3">
        <f>Specs!$B$2/Specs!$B$6*B205</f>
        <v>789586.96526666672</v>
      </c>
      <c r="D205" s="2">
        <f t="shared" si="5"/>
        <v>85617.951516807982</v>
      </c>
    </row>
    <row r="206" spans="1:4" x14ac:dyDescent="0.25">
      <c r="A206" s="3">
        <v>205</v>
      </c>
      <c r="B206" s="2">
        <f>(Specs!$B$4+Specs!$B$6*(A206*2-1))*3.1415927</f>
        <v>8205.8401324000006</v>
      </c>
      <c r="C206" s="3">
        <f>Specs!$B$2/Specs!$B$6*B206</f>
        <v>793231.21279866679</v>
      </c>
      <c r="D206" s="2">
        <f t="shared" si="5"/>
        <v>86411.182729606648</v>
      </c>
    </row>
    <row r="207" spans="1:4" x14ac:dyDescent="0.25">
      <c r="A207" s="3">
        <v>206</v>
      </c>
      <c r="B207" s="2">
        <f>(Specs!$B$4+Specs!$B$6*(A207*2-1))*3.1415927</f>
        <v>8243.5392448000002</v>
      </c>
      <c r="C207" s="3">
        <f>Specs!$B$2/Specs!$B$6*B207</f>
        <v>796875.46033066674</v>
      </c>
      <c r="D207" s="2">
        <f t="shared" si="5"/>
        <v>87208.058189937321</v>
      </c>
    </row>
    <row r="208" spans="1:4" x14ac:dyDescent="0.25">
      <c r="A208" s="3">
        <v>207</v>
      </c>
      <c r="B208" s="2">
        <f>(Specs!$B$4+Specs!$B$6*(A208*2-1))*3.1415927</f>
        <v>8281.2383571999999</v>
      </c>
      <c r="C208" s="3">
        <f>Specs!$B$2/Specs!$B$6*B208</f>
        <v>800519.70786266669</v>
      </c>
      <c r="D208" s="2">
        <f t="shared" si="5"/>
        <v>88008.577897799987</v>
      </c>
    </row>
    <row r="209" spans="1:4" x14ac:dyDescent="0.25">
      <c r="A209" s="3">
        <v>208</v>
      </c>
      <c r="B209" s="2">
        <f>(Specs!$B$4+Specs!$B$6*(A209*2-1))*3.1415927</f>
        <v>8318.9374695999995</v>
      </c>
      <c r="C209" s="3">
        <f>Specs!$B$2/Specs!$B$6*B209</f>
        <v>804163.95539466664</v>
      </c>
      <c r="D209" s="2">
        <f t="shared" si="5"/>
        <v>88812.741853194661</v>
      </c>
    </row>
    <row r="210" spans="1:4" x14ac:dyDescent="0.25">
      <c r="A210" s="3">
        <v>209</v>
      </c>
      <c r="B210" s="2">
        <f>(Specs!$B$4+Specs!$B$6*(A210*2-1))*3.1415927</f>
        <v>8356.6365819999992</v>
      </c>
      <c r="C210" s="3">
        <f>Specs!$B$2/Specs!$B$6*B210</f>
        <v>807808.20292666659</v>
      </c>
      <c r="D210" s="2">
        <f t="shared" si="5"/>
        <v>89620.550056121327</v>
      </c>
    </row>
    <row r="211" spans="1:4" x14ac:dyDescent="0.25">
      <c r="A211" s="3">
        <v>210</v>
      </c>
      <c r="B211" s="2">
        <f>(Specs!$B$4+Specs!$B$6*(A211*2-1))*3.1415927</f>
        <v>8394.3356944000006</v>
      </c>
      <c r="C211" s="3">
        <f>Specs!$B$2/Specs!$B$6*B211</f>
        <v>811452.45045866678</v>
      </c>
      <c r="D211" s="2">
        <f t="shared" si="5"/>
        <v>90432.00250658</v>
      </c>
    </row>
    <row r="212" spans="1:4" x14ac:dyDescent="0.25">
      <c r="A212" s="3">
        <v>211</v>
      </c>
      <c r="B212" s="2">
        <f>(Specs!$B$4+Specs!$B$6*(A212*2-1))*3.1415927</f>
        <v>8432.0348068000003</v>
      </c>
      <c r="C212" s="3">
        <f>Specs!$B$2/Specs!$B$6*B212</f>
        <v>815096.69799066673</v>
      </c>
      <c r="D212" s="2">
        <f t="shared" si="5"/>
        <v>91247.099204570666</v>
      </c>
    </row>
    <row r="213" spans="1:4" x14ac:dyDescent="0.25">
      <c r="A213" s="3">
        <v>212</v>
      </c>
      <c r="B213" s="2">
        <f>(Specs!$B$4+Specs!$B$6*(A213*2-1))*3.1415927</f>
        <v>8469.7339191999999</v>
      </c>
      <c r="C213" s="3">
        <f>Specs!$B$2/Specs!$B$6*B213</f>
        <v>818740.94552266668</v>
      </c>
      <c r="D213" s="2">
        <f t="shared" si="5"/>
        <v>92065.84015009334</v>
      </c>
    </row>
    <row r="214" spans="1:4" x14ac:dyDescent="0.25">
      <c r="A214" s="3">
        <v>213</v>
      </c>
      <c r="B214" s="2">
        <f>(Specs!$B$4+Specs!$B$6*(A214*2-1))*3.1415927</f>
        <v>8507.4330315999996</v>
      </c>
      <c r="C214" s="3">
        <f>Specs!$B$2/Specs!$B$6*B214</f>
        <v>822385.19305466663</v>
      </c>
      <c r="D214" s="2">
        <f t="shared" si="5"/>
        <v>92888.225343148006</v>
      </c>
    </row>
    <row r="215" spans="1:4" x14ac:dyDescent="0.25">
      <c r="A215" s="3">
        <v>214</v>
      </c>
      <c r="B215" s="2">
        <f>(Specs!$B$4+Specs!$B$6*(A215*2-1))*3.1415927</f>
        <v>8545.1321439999992</v>
      </c>
      <c r="C215" s="3">
        <f>Specs!$B$2/Specs!$B$6*B215</f>
        <v>826029.44058666658</v>
      </c>
      <c r="D215" s="2">
        <f t="shared" si="5"/>
        <v>93714.254783734679</v>
      </c>
    </row>
    <row r="216" spans="1:4" x14ac:dyDescent="0.25">
      <c r="A216" s="3">
        <v>215</v>
      </c>
      <c r="B216" s="2">
        <f>(Specs!$B$4+Specs!$B$6*(A216*2-1))*3.1415927</f>
        <v>8582.8312563999989</v>
      </c>
      <c r="C216" s="3">
        <f>Specs!$B$2/Specs!$B$6*B216</f>
        <v>829673.68811866664</v>
      </c>
      <c r="D216" s="2">
        <f t="shared" si="5"/>
        <v>94543.928471853345</v>
      </c>
    </row>
    <row r="217" spans="1:4" x14ac:dyDescent="0.25">
      <c r="A217" s="3">
        <v>216</v>
      </c>
      <c r="B217" s="2">
        <f>(Specs!$B$4+Specs!$B$6*(A217*2-1))*3.1415927</f>
        <v>8620.5303688000004</v>
      </c>
      <c r="C217" s="3">
        <f>Specs!$B$2/Specs!$B$6*B217</f>
        <v>833317.93565066671</v>
      </c>
      <c r="D217" s="2">
        <f t="shared" si="5"/>
        <v>95377.246407504019</v>
      </c>
    </row>
    <row r="218" spans="1:4" x14ac:dyDescent="0.25">
      <c r="A218" s="3">
        <v>217</v>
      </c>
      <c r="B218" s="2">
        <f>(Specs!$B$4+Specs!$B$6*(A218*2-1))*3.1415927</f>
        <v>8658.2294812</v>
      </c>
      <c r="C218" s="3">
        <f>Specs!$B$2/Specs!$B$6*B218</f>
        <v>836962.18318266666</v>
      </c>
      <c r="D218" s="2">
        <f t="shared" si="5"/>
        <v>96214.208590686685</v>
      </c>
    </row>
    <row r="219" spans="1:4" x14ac:dyDescent="0.25">
      <c r="A219" s="3">
        <v>218</v>
      </c>
      <c r="B219" s="2">
        <f>(Specs!$B$4+Specs!$B$6*(A219*2-1))*3.1415927</f>
        <v>8695.9285935999997</v>
      </c>
      <c r="C219" s="3">
        <f>Specs!$B$2/Specs!$B$6*B219</f>
        <v>840606.43071466673</v>
      </c>
      <c r="D219" s="2">
        <f t="shared" si="5"/>
        <v>97054.815021401359</v>
      </c>
    </row>
    <row r="220" spans="1:4" x14ac:dyDescent="0.25">
      <c r="A220" s="3">
        <v>219</v>
      </c>
      <c r="B220" s="2">
        <f>(Specs!$B$4+Specs!$B$6*(A220*2-1))*3.1415927</f>
        <v>8733.6277059999993</v>
      </c>
      <c r="C220" s="3">
        <f>Specs!$B$2/Specs!$B$6*B220</f>
        <v>844250.67824666668</v>
      </c>
      <c r="D220" s="2">
        <f t="shared" si="5"/>
        <v>97899.065699648025</v>
      </c>
    </row>
    <row r="221" spans="1:4" x14ac:dyDescent="0.25">
      <c r="A221" s="3">
        <v>220</v>
      </c>
      <c r="B221" s="2">
        <f>(Specs!$B$4+Specs!$B$6*(A221*2-1))*3.1415927</f>
        <v>8771.326818399999</v>
      </c>
      <c r="C221" s="3">
        <f>Specs!$B$2/Specs!$B$6*B221</f>
        <v>847894.92577866663</v>
      </c>
      <c r="D221" s="2">
        <f t="shared" si="5"/>
        <v>98746.960625426698</v>
      </c>
    </row>
    <row r="222" spans="1:4" x14ac:dyDescent="0.25">
      <c r="A222" s="3">
        <v>221</v>
      </c>
      <c r="B222" s="2">
        <f>(Specs!$B$4+Specs!$B$6*(A222*2-1))*3.1415927</f>
        <v>8809.0259308000004</v>
      </c>
      <c r="C222" s="3">
        <f>Specs!$B$2/Specs!$B$6*B222</f>
        <v>851539.17331066669</v>
      </c>
      <c r="D222" s="2">
        <f t="shared" si="5"/>
        <v>99598.499798737364</v>
      </c>
    </row>
    <row r="223" spans="1:4" x14ac:dyDescent="0.25">
      <c r="A223" s="3">
        <v>222</v>
      </c>
      <c r="B223" s="2">
        <f>(Specs!$B$4+Specs!$B$6*(A223*2-1))*3.1415927</f>
        <v>8846.7250432000001</v>
      </c>
      <c r="C223" s="3">
        <f>Specs!$B$2/Specs!$B$6*B223</f>
        <v>855183.42084266676</v>
      </c>
      <c r="D223" s="2">
        <f t="shared" si="5"/>
        <v>100453.68321958004</v>
      </c>
    </row>
    <row r="224" spans="1:4" x14ac:dyDescent="0.25">
      <c r="A224" s="3">
        <v>223</v>
      </c>
      <c r="B224" s="2">
        <f>(Specs!$B$4+Specs!$B$6*(A224*2-1))*3.1415927</f>
        <v>8884.4241555999997</v>
      </c>
      <c r="C224" s="3">
        <f>Specs!$B$2/Specs!$B$6*B224</f>
        <v>858827.66837466671</v>
      </c>
      <c r="D224" s="2">
        <f t="shared" si="5"/>
        <v>101312.5108879547</v>
      </c>
    </row>
    <row r="225" spans="1:4" x14ac:dyDescent="0.25">
      <c r="A225" s="3">
        <v>224</v>
      </c>
      <c r="B225" s="2">
        <f>(Specs!$B$4+Specs!$B$6*(A225*2-1))*3.1415927</f>
        <v>8922.1232679999994</v>
      </c>
      <c r="C225" s="3">
        <f>Specs!$B$2/Specs!$B$6*B225</f>
        <v>862471.91590666666</v>
      </c>
      <c r="D225" s="2">
        <f t="shared" si="5"/>
        <v>102174.98280386138</v>
      </c>
    </row>
    <row r="226" spans="1:4" x14ac:dyDescent="0.25">
      <c r="A226" s="3">
        <v>225</v>
      </c>
      <c r="B226" s="2">
        <f>(Specs!$B$4+Specs!$B$6*(A226*2-1))*3.1415927</f>
        <v>8959.822380399999</v>
      </c>
      <c r="C226" s="3">
        <f>Specs!$B$2/Specs!$B$6*B226</f>
        <v>866116.16343866661</v>
      </c>
      <c r="D226" s="2">
        <f t="shared" si="5"/>
        <v>103041.09896730004</v>
      </c>
    </row>
    <row r="227" spans="1:4" x14ac:dyDescent="0.25">
      <c r="A227" s="3">
        <v>226</v>
      </c>
      <c r="B227" s="2">
        <f>(Specs!$B$4+Specs!$B$6*(A227*2-1))*3.1415927</f>
        <v>8997.5214928000005</v>
      </c>
      <c r="C227" s="3">
        <f>Specs!$B$2/Specs!$B$6*B227</f>
        <v>869760.4109706668</v>
      </c>
      <c r="D227" s="2">
        <f t="shared" si="5"/>
        <v>103910.85937827072</v>
      </c>
    </row>
    <row r="228" spans="1:4" x14ac:dyDescent="0.25">
      <c r="A228" s="3">
        <v>227</v>
      </c>
      <c r="B228" s="2">
        <f>(Specs!$B$4+Specs!$B$6*(A228*2-1))*3.1415927</f>
        <v>9035.2206052000001</v>
      </c>
      <c r="C228" s="3">
        <f>Specs!$B$2/Specs!$B$6*B228</f>
        <v>873404.65850266675</v>
      </c>
      <c r="D228" s="2">
        <f t="shared" si="5"/>
        <v>104784.26403677338</v>
      </c>
    </row>
    <row r="229" spans="1:4" x14ac:dyDescent="0.25">
      <c r="A229" s="3">
        <v>228</v>
      </c>
      <c r="B229" s="2">
        <f>(Specs!$B$4+Specs!$B$6*(A229*2-1))*3.1415927</f>
        <v>9072.9197175999998</v>
      </c>
      <c r="C229" s="3">
        <f>Specs!$B$2/Specs!$B$6*B229</f>
        <v>877048.9060346667</v>
      </c>
      <c r="D229" s="2">
        <f t="shared" si="5"/>
        <v>105661.31294280806</v>
      </c>
    </row>
    <row r="230" spans="1:4" x14ac:dyDescent="0.25">
      <c r="A230" s="3">
        <v>229</v>
      </c>
      <c r="B230" s="2">
        <f>(Specs!$B$4+Specs!$B$6*(A230*2-1))*3.1415927</f>
        <v>9110.6188299999994</v>
      </c>
      <c r="C230" s="3">
        <f>Specs!$B$2/Specs!$B$6*B230</f>
        <v>880693.15356666665</v>
      </c>
      <c r="D230" s="2">
        <f t="shared" ref="D230:D293" si="6">D229+C230/1000</f>
        <v>106542.00609637472</v>
      </c>
    </row>
    <row r="231" spans="1:4" x14ac:dyDescent="0.25">
      <c r="A231" s="3">
        <v>230</v>
      </c>
      <c r="B231" s="2">
        <f>(Specs!$B$4+Specs!$B$6*(A231*2-1))*3.1415927</f>
        <v>9148.3179423999991</v>
      </c>
      <c r="C231" s="3">
        <f>Specs!$B$2/Specs!$B$6*B231</f>
        <v>884337.4010986666</v>
      </c>
      <c r="D231" s="2">
        <f t="shared" si="6"/>
        <v>107426.3434974734</v>
      </c>
    </row>
    <row r="232" spans="1:4" x14ac:dyDescent="0.25">
      <c r="A232" s="3">
        <v>231</v>
      </c>
      <c r="B232" s="2">
        <f>(Specs!$B$4+Specs!$B$6*(A232*2-1))*3.1415927</f>
        <v>9186.0170548000006</v>
      </c>
      <c r="C232" s="3">
        <f>Specs!$B$2/Specs!$B$6*B232</f>
        <v>887981.64863066678</v>
      </c>
      <c r="D232" s="2">
        <f t="shared" si="6"/>
        <v>108314.32514610406</v>
      </c>
    </row>
    <row r="233" spans="1:4" x14ac:dyDescent="0.25">
      <c r="A233" s="3">
        <v>232</v>
      </c>
      <c r="B233" s="2">
        <f>(Specs!$B$4+Specs!$B$6*(A233*2-1))*3.1415927</f>
        <v>9223.7161672000002</v>
      </c>
      <c r="C233" s="3">
        <f>Specs!$B$2/Specs!$B$6*B233</f>
        <v>891625.89616266673</v>
      </c>
      <c r="D233" s="2">
        <f t="shared" si="6"/>
        <v>109205.95104226674</v>
      </c>
    </row>
    <row r="234" spans="1:4" x14ac:dyDescent="0.25">
      <c r="A234" s="3">
        <v>233</v>
      </c>
      <c r="B234" s="2">
        <f>(Specs!$B$4+Specs!$B$6*(A234*2-1))*3.1415927</f>
        <v>9261.4152795999998</v>
      </c>
      <c r="C234" s="3">
        <f>Specs!$B$2/Specs!$B$6*B234</f>
        <v>895270.14369466668</v>
      </c>
      <c r="D234" s="2">
        <f t="shared" si="6"/>
        <v>110101.2211859614</v>
      </c>
    </row>
    <row r="235" spans="1:4" x14ac:dyDescent="0.25">
      <c r="A235" s="3">
        <v>234</v>
      </c>
      <c r="B235" s="2">
        <f>(Specs!$B$4+Specs!$B$6*(A235*2-1))*3.1415927</f>
        <v>9299.1143919999995</v>
      </c>
      <c r="C235" s="3">
        <f>Specs!$B$2/Specs!$B$6*B235</f>
        <v>898914.39122666663</v>
      </c>
      <c r="D235" s="2">
        <f t="shared" si="6"/>
        <v>111000.13557718808</v>
      </c>
    </row>
    <row r="236" spans="1:4" x14ac:dyDescent="0.25">
      <c r="A236" s="3">
        <v>235</v>
      </c>
      <c r="B236" s="2">
        <f>(Specs!$B$4+Specs!$B$6*(A236*2-1))*3.1415927</f>
        <v>9336.8135043999991</v>
      </c>
      <c r="C236" s="3">
        <f>Specs!$B$2/Specs!$B$6*B236</f>
        <v>902558.63875866658</v>
      </c>
      <c r="D236" s="2">
        <f t="shared" si="6"/>
        <v>111902.69421594674</v>
      </c>
    </row>
    <row r="237" spans="1:4" x14ac:dyDescent="0.25">
      <c r="A237" s="3">
        <v>236</v>
      </c>
      <c r="B237" s="2">
        <f>(Specs!$B$4+Specs!$B$6*(A237*2-1))*3.1415927</f>
        <v>9374.5126168000006</v>
      </c>
      <c r="C237" s="3">
        <f>Specs!$B$2/Specs!$B$6*B237</f>
        <v>906202.88629066676</v>
      </c>
      <c r="D237" s="2">
        <f t="shared" si="6"/>
        <v>112808.89710223742</v>
      </c>
    </row>
    <row r="238" spans="1:4" x14ac:dyDescent="0.25">
      <c r="A238" s="3">
        <v>237</v>
      </c>
      <c r="B238" s="2">
        <f>(Specs!$B$4+Specs!$B$6*(A238*2-1))*3.1415927</f>
        <v>9412.2117292000003</v>
      </c>
      <c r="C238" s="3">
        <f>Specs!$B$2/Specs!$B$6*B238</f>
        <v>909847.13382266671</v>
      </c>
      <c r="D238" s="2">
        <f t="shared" si="6"/>
        <v>113718.74423606008</v>
      </c>
    </row>
    <row r="239" spans="1:4" x14ac:dyDescent="0.25">
      <c r="A239" s="3">
        <v>238</v>
      </c>
      <c r="B239" s="2">
        <f>(Specs!$B$4+Specs!$B$6*(A239*2-1))*3.1415927</f>
        <v>9449.9108415999999</v>
      </c>
      <c r="C239" s="3">
        <f>Specs!$B$2/Specs!$B$6*B239</f>
        <v>913491.38135466666</v>
      </c>
      <c r="D239" s="2">
        <f t="shared" si="6"/>
        <v>114632.23561741476</v>
      </c>
    </row>
    <row r="240" spans="1:4" x14ac:dyDescent="0.25">
      <c r="A240" s="3">
        <v>239</v>
      </c>
      <c r="B240" s="2">
        <f>(Specs!$B$4+Specs!$B$6*(A240*2-1))*3.1415927</f>
        <v>9487.6099539999996</v>
      </c>
      <c r="C240" s="3">
        <f>Specs!$B$2/Specs!$B$6*B240</f>
        <v>917135.62888666661</v>
      </c>
      <c r="D240" s="2">
        <f t="shared" si="6"/>
        <v>115549.37124630142</v>
      </c>
    </row>
    <row r="241" spans="1:4" x14ac:dyDescent="0.25">
      <c r="A241" s="3">
        <v>240</v>
      </c>
      <c r="B241" s="2">
        <f>(Specs!$B$4+Specs!$B$6*(A241*2-1))*3.1415927</f>
        <v>9525.3090663999992</v>
      </c>
      <c r="C241" s="3">
        <f>Specs!$B$2/Specs!$B$6*B241</f>
        <v>920779.87641866668</v>
      </c>
      <c r="D241" s="2">
        <f t="shared" si="6"/>
        <v>116470.1511227201</v>
      </c>
    </row>
    <row r="242" spans="1:4" x14ac:dyDescent="0.25">
      <c r="A242" s="3">
        <v>241</v>
      </c>
      <c r="B242" s="2">
        <f>(Specs!$B$4+Specs!$B$6*(A242*2-1))*3.1415927</f>
        <v>9563.0081787999989</v>
      </c>
      <c r="C242" s="3">
        <f>Specs!$B$2/Specs!$B$6*B242</f>
        <v>924424.12395066663</v>
      </c>
      <c r="D242" s="2">
        <f t="shared" si="6"/>
        <v>117394.57524667076</v>
      </c>
    </row>
    <row r="243" spans="1:4" x14ac:dyDescent="0.25">
      <c r="A243" s="3">
        <v>242</v>
      </c>
      <c r="B243" s="2">
        <f>(Specs!$B$4+Specs!$B$6*(A243*2-1))*3.1415927</f>
        <v>9600.7072912000003</v>
      </c>
      <c r="C243" s="3">
        <f>Specs!$B$2/Specs!$B$6*B243</f>
        <v>928068.3714826667</v>
      </c>
      <c r="D243" s="2">
        <f t="shared" si="6"/>
        <v>118322.64361815344</v>
      </c>
    </row>
    <row r="244" spans="1:4" x14ac:dyDescent="0.25">
      <c r="A244" s="3">
        <v>243</v>
      </c>
      <c r="B244" s="2">
        <f>(Specs!$B$4+Specs!$B$6*(A244*2-1))*3.1415927</f>
        <v>9638.4064036</v>
      </c>
      <c r="C244" s="3">
        <f>Specs!$B$2/Specs!$B$6*B244</f>
        <v>931712.61901466676</v>
      </c>
      <c r="D244" s="2">
        <f t="shared" si="6"/>
        <v>119254.3562371681</v>
      </c>
    </row>
    <row r="245" spans="1:4" x14ac:dyDescent="0.25">
      <c r="A245" s="3">
        <v>244</v>
      </c>
      <c r="B245" s="2">
        <f>(Specs!$B$4+Specs!$B$6*(A245*2-1))*3.1415927</f>
        <v>9676.1055159999996</v>
      </c>
      <c r="C245" s="3">
        <f>Specs!$B$2/Specs!$B$6*B245</f>
        <v>935356.86654666672</v>
      </c>
      <c r="D245" s="2">
        <f t="shared" si="6"/>
        <v>120189.71310371478</v>
      </c>
    </row>
    <row r="246" spans="1:4" x14ac:dyDescent="0.25">
      <c r="A246" s="3">
        <v>245</v>
      </c>
      <c r="B246" s="2">
        <f>(Specs!$B$4+Specs!$B$6*(A246*2-1))*3.1415927</f>
        <v>9713.8046283999993</v>
      </c>
      <c r="C246" s="3">
        <f>Specs!$B$2/Specs!$B$6*B246</f>
        <v>939001.11407866667</v>
      </c>
      <c r="D246" s="2">
        <f t="shared" si="6"/>
        <v>121128.71421779344</v>
      </c>
    </row>
    <row r="247" spans="1:4" x14ac:dyDescent="0.25">
      <c r="A247" s="3">
        <v>246</v>
      </c>
      <c r="B247" s="2">
        <f>(Specs!$B$4+Specs!$B$6*(A247*2-1))*3.1415927</f>
        <v>9751.5037407999989</v>
      </c>
      <c r="C247" s="3">
        <f>Specs!$B$2/Specs!$B$6*B247</f>
        <v>942645.36161066662</v>
      </c>
      <c r="D247" s="2">
        <f t="shared" si="6"/>
        <v>122071.35957940412</v>
      </c>
    </row>
    <row r="248" spans="1:4" x14ac:dyDescent="0.25">
      <c r="A248" s="3">
        <v>247</v>
      </c>
      <c r="B248" s="2">
        <f>(Specs!$B$4+Specs!$B$6*(A248*2-1))*3.1415927</f>
        <v>9789.2028532000004</v>
      </c>
      <c r="C248" s="3">
        <f>Specs!$B$2/Specs!$B$6*B248</f>
        <v>946289.6091426668</v>
      </c>
      <c r="D248" s="2">
        <f t="shared" si="6"/>
        <v>123017.64918854678</v>
      </c>
    </row>
    <row r="249" spans="1:4" x14ac:dyDescent="0.25">
      <c r="A249" s="3">
        <v>248</v>
      </c>
      <c r="B249" s="2">
        <f>(Specs!$B$4+Specs!$B$6*(A249*2-1))*3.1415927</f>
        <v>9826.9019656</v>
      </c>
      <c r="C249" s="3">
        <f>Specs!$B$2/Specs!$B$6*B249</f>
        <v>949933.85667466675</v>
      </c>
      <c r="D249" s="2">
        <f t="shared" si="6"/>
        <v>123967.58304522146</v>
      </c>
    </row>
    <row r="250" spans="1:4" x14ac:dyDescent="0.25">
      <c r="A250" s="3">
        <v>249</v>
      </c>
      <c r="B250" s="2">
        <f>(Specs!$B$4+Specs!$B$6*(A250*2-1))*3.1415927</f>
        <v>9864.6010779999997</v>
      </c>
      <c r="C250" s="3">
        <f>Specs!$B$2/Specs!$B$6*B250</f>
        <v>953578.1042066667</v>
      </c>
      <c r="D250" s="2">
        <f t="shared" si="6"/>
        <v>124921.16114942812</v>
      </c>
    </row>
    <row r="251" spans="1:4" x14ac:dyDescent="0.25">
      <c r="A251" s="3">
        <v>250</v>
      </c>
      <c r="B251" s="2">
        <f>(Specs!$B$4+Specs!$B$6*(A251*2-1))*3.1415927</f>
        <v>9902.3001903999993</v>
      </c>
      <c r="C251" s="3">
        <f>Specs!$B$2/Specs!$B$6*B251</f>
        <v>957222.35173866665</v>
      </c>
      <c r="D251" s="2">
        <f t="shared" si="6"/>
        <v>125878.3835011668</v>
      </c>
    </row>
    <row r="252" spans="1:4" x14ac:dyDescent="0.25">
      <c r="A252" s="3">
        <v>251</v>
      </c>
      <c r="B252" s="2">
        <f>(Specs!$B$4+Specs!$B$6*(A252*2-1))*3.1415927</f>
        <v>9939.999302799999</v>
      </c>
      <c r="C252" s="3">
        <f>Specs!$B$2/Specs!$B$6*B252</f>
        <v>960866.5992706666</v>
      </c>
      <c r="D252" s="2">
        <f t="shared" si="6"/>
        <v>126839.25010043746</v>
      </c>
    </row>
    <row r="253" spans="1:4" x14ac:dyDescent="0.25">
      <c r="A253" s="3">
        <v>252</v>
      </c>
      <c r="B253" s="2">
        <f>(Specs!$B$4+Specs!$B$6*(A253*2-1))*3.1415927</f>
        <v>9977.6984152000005</v>
      </c>
      <c r="C253" s="3">
        <f>Specs!$B$2/Specs!$B$6*B253</f>
        <v>964510.84680266678</v>
      </c>
      <c r="D253" s="2">
        <f t="shared" si="6"/>
        <v>127803.76094724014</v>
      </c>
    </row>
    <row r="254" spans="1:4" x14ac:dyDescent="0.25">
      <c r="A254" s="3">
        <v>253</v>
      </c>
      <c r="B254" s="2">
        <f>(Specs!$B$4+Specs!$B$6*(A254*2-1))*3.1415927</f>
        <v>10015.3975276</v>
      </c>
      <c r="C254" s="3">
        <f>Specs!$B$2/Specs!$B$6*B254</f>
        <v>968155.09433466673</v>
      </c>
      <c r="D254" s="2">
        <f t="shared" si="6"/>
        <v>128771.9160415748</v>
      </c>
    </row>
    <row r="255" spans="1:4" x14ac:dyDescent="0.25">
      <c r="A255" s="3">
        <v>254</v>
      </c>
      <c r="B255" s="2">
        <f>(Specs!$B$4+Specs!$B$6*(A255*2-1))*3.1415927</f>
        <v>10053.09664</v>
      </c>
      <c r="C255" s="3">
        <f>Specs!$B$2/Specs!$B$6*B255</f>
        <v>971799.34186666668</v>
      </c>
      <c r="D255" s="2">
        <f t="shared" si="6"/>
        <v>129743.71538344148</v>
      </c>
    </row>
    <row r="256" spans="1:4" x14ac:dyDescent="0.25">
      <c r="A256" s="3">
        <v>255</v>
      </c>
      <c r="B256" s="2">
        <f>(Specs!$B$4+Specs!$B$6*(A256*2-1))*3.1415927</f>
        <v>10090.795752399999</v>
      </c>
      <c r="C256" s="3">
        <f>Specs!$B$2/Specs!$B$6*B256</f>
        <v>975443.58939866663</v>
      </c>
      <c r="D256" s="2">
        <f t="shared" si="6"/>
        <v>130719.15897284014</v>
      </c>
    </row>
    <row r="257" spans="1:4" x14ac:dyDescent="0.25">
      <c r="A257" s="3">
        <v>256</v>
      </c>
      <c r="B257" s="2">
        <f>(Specs!$B$4+Specs!$B$6*(A257*2-1))*3.1415927</f>
        <v>10128.494864799999</v>
      </c>
      <c r="C257" s="3">
        <f>Specs!$B$2/Specs!$B$6*B257</f>
        <v>979087.83693066658</v>
      </c>
      <c r="D257" s="2">
        <f t="shared" si="6"/>
        <v>131698.24680977082</v>
      </c>
    </row>
    <row r="258" spans="1:4" x14ac:dyDescent="0.25">
      <c r="A258" s="3">
        <v>257</v>
      </c>
      <c r="B258" s="2">
        <f>(Specs!$B$4+Specs!$B$6*(A258*2-1))*3.1415927</f>
        <v>10166.193977200001</v>
      </c>
      <c r="C258" s="3">
        <f>Specs!$B$2/Specs!$B$6*B258</f>
        <v>982732.08446266677</v>
      </c>
      <c r="D258" s="2">
        <f t="shared" si="6"/>
        <v>132680.9788942335</v>
      </c>
    </row>
    <row r="259" spans="1:4" x14ac:dyDescent="0.25">
      <c r="A259" s="3">
        <v>258</v>
      </c>
      <c r="B259" s="2">
        <f>(Specs!$B$4+Specs!$B$6*(A259*2-1))*3.1415927</f>
        <v>10203.8930896</v>
      </c>
      <c r="C259" s="3">
        <f>Specs!$B$2/Specs!$B$6*B259</f>
        <v>986376.33199466672</v>
      </c>
      <c r="D259" s="2">
        <f t="shared" si="6"/>
        <v>133667.35522622816</v>
      </c>
    </row>
    <row r="260" spans="1:4" x14ac:dyDescent="0.25">
      <c r="A260" s="3">
        <v>259</v>
      </c>
      <c r="B260" s="2">
        <f>(Specs!$B$4+Specs!$B$6*(A260*2-1))*3.1415927</f>
        <v>10241.592202</v>
      </c>
      <c r="C260" s="3">
        <f>Specs!$B$2/Specs!$B$6*B260</f>
        <v>990020.57952666667</v>
      </c>
      <c r="D260" s="2">
        <f t="shared" si="6"/>
        <v>134657.37580575483</v>
      </c>
    </row>
    <row r="261" spans="1:4" x14ac:dyDescent="0.25">
      <c r="A261" s="3">
        <v>260</v>
      </c>
      <c r="B261" s="2">
        <f>(Specs!$B$4+Specs!$B$6*(A261*2-1))*3.1415927</f>
        <v>10279.291314399999</v>
      </c>
      <c r="C261" s="3">
        <f>Specs!$B$2/Specs!$B$6*B261</f>
        <v>993664.82705866662</v>
      </c>
      <c r="D261" s="2">
        <f t="shared" si="6"/>
        <v>135651.0406328135</v>
      </c>
    </row>
    <row r="262" spans="1:4" x14ac:dyDescent="0.25">
      <c r="A262" s="3">
        <v>261</v>
      </c>
      <c r="B262" s="2">
        <f>(Specs!$B$4+Specs!$B$6*(A262*2-1))*3.1415927</f>
        <v>10316.990426799999</v>
      </c>
      <c r="C262" s="3">
        <f>Specs!$B$2/Specs!$B$6*B262</f>
        <v>997309.07459066669</v>
      </c>
      <c r="D262" s="2">
        <f t="shared" si="6"/>
        <v>136648.34970740418</v>
      </c>
    </row>
    <row r="263" spans="1:4" x14ac:dyDescent="0.25">
      <c r="A263" s="3">
        <v>262</v>
      </c>
      <c r="B263" s="2">
        <f>(Specs!$B$4+Specs!$B$6*(A263*2-1))*3.1415927</f>
        <v>10354.689539200001</v>
      </c>
      <c r="C263" s="3">
        <f>Specs!$B$2/Specs!$B$6*B263</f>
        <v>1000953.3221226668</v>
      </c>
      <c r="D263" s="2">
        <f t="shared" si="6"/>
        <v>137649.30302952684</v>
      </c>
    </row>
    <row r="264" spans="1:4" x14ac:dyDescent="0.25">
      <c r="A264" s="3">
        <v>263</v>
      </c>
      <c r="B264" s="2">
        <f>(Specs!$B$4+Specs!$B$6*(A264*2-1))*3.1415927</f>
        <v>10392.3886516</v>
      </c>
      <c r="C264" s="3">
        <f>Specs!$B$2/Specs!$B$6*B264</f>
        <v>1004597.5696546667</v>
      </c>
      <c r="D264" s="2">
        <f t="shared" si="6"/>
        <v>138653.90059918151</v>
      </c>
    </row>
    <row r="265" spans="1:4" x14ac:dyDescent="0.25">
      <c r="A265" s="3">
        <v>264</v>
      </c>
      <c r="B265" s="2">
        <f>(Specs!$B$4+Specs!$B$6*(A265*2-1))*3.1415927</f>
        <v>10430.087764</v>
      </c>
      <c r="C265" s="3">
        <f>Specs!$B$2/Specs!$B$6*B265</f>
        <v>1008241.8171866667</v>
      </c>
      <c r="D265" s="2">
        <f t="shared" si="6"/>
        <v>139662.14241636818</v>
      </c>
    </row>
    <row r="266" spans="1:4" x14ac:dyDescent="0.25">
      <c r="A266" s="3">
        <v>265</v>
      </c>
      <c r="B266" s="2">
        <f>(Specs!$B$4+Specs!$B$6*(A266*2-1))*3.1415927</f>
        <v>10467.7868764</v>
      </c>
      <c r="C266" s="3">
        <f>Specs!$B$2/Specs!$B$6*B266</f>
        <v>1011886.0647186667</v>
      </c>
      <c r="D266" s="2">
        <f t="shared" si="6"/>
        <v>140674.02848108686</v>
      </c>
    </row>
    <row r="267" spans="1:4" x14ac:dyDescent="0.25">
      <c r="A267" s="3">
        <v>266</v>
      </c>
      <c r="B267" s="2">
        <f>(Specs!$B$4+Specs!$B$6*(A267*2-1))*3.1415927</f>
        <v>10505.485988799999</v>
      </c>
      <c r="C267" s="3">
        <f>Specs!$B$2/Specs!$B$6*B267</f>
        <v>1015530.3122506667</v>
      </c>
      <c r="D267" s="2">
        <f t="shared" si="6"/>
        <v>141689.55879333752</v>
      </c>
    </row>
    <row r="268" spans="1:4" x14ac:dyDescent="0.25">
      <c r="A268" s="3">
        <v>267</v>
      </c>
      <c r="B268" s="2">
        <f>(Specs!$B$4+Specs!$B$6*(A268*2-1))*3.1415927</f>
        <v>10543.185101199999</v>
      </c>
      <c r="C268" s="3">
        <f>Specs!$B$2/Specs!$B$6*B268</f>
        <v>1019174.5597826666</v>
      </c>
      <c r="D268" s="2">
        <f t="shared" si="6"/>
        <v>142708.73335312019</v>
      </c>
    </row>
    <row r="269" spans="1:4" x14ac:dyDescent="0.25">
      <c r="A269" s="3">
        <v>268</v>
      </c>
      <c r="B269" s="2">
        <f>(Specs!$B$4+Specs!$B$6*(A269*2-1))*3.1415927</f>
        <v>10580.8842136</v>
      </c>
      <c r="C269" s="3">
        <f>Specs!$B$2/Specs!$B$6*B269</f>
        <v>1022818.8073146668</v>
      </c>
      <c r="D269" s="2">
        <f t="shared" si="6"/>
        <v>143731.55216043486</v>
      </c>
    </row>
    <row r="270" spans="1:4" x14ac:dyDescent="0.25">
      <c r="A270" s="3">
        <v>269</v>
      </c>
      <c r="B270" s="2">
        <f>(Specs!$B$4+Specs!$B$6*(A270*2-1))*3.1415927</f>
        <v>10618.583326</v>
      </c>
      <c r="C270" s="3">
        <f>Specs!$B$2/Specs!$B$6*B270</f>
        <v>1026463.0548466668</v>
      </c>
      <c r="D270" s="2">
        <f t="shared" si="6"/>
        <v>144758.01521528154</v>
      </c>
    </row>
    <row r="271" spans="1:4" x14ac:dyDescent="0.25">
      <c r="A271" s="3">
        <v>270</v>
      </c>
      <c r="B271" s="2">
        <f>(Specs!$B$4+Specs!$B$6*(A271*2-1))*3.1415927</f>
        <v>10656.2824384</v>
      </c>
      <c r="C271" s="3">
        <f>Specs!$B$2/Specs!$B$6*B271</f>
        <v>1030107.3023786667</v>
      </c>
      <c r="D271" s="2">
        <f t="shared" si="6"/>
        <v>145788.1225176602</v>
      </c>
    </row>
    <row r="272" spans="1:4" x14ac:dyDescent="0.25">
      <c r="A272" s="3">
        <v>271</v>
      </c>
      <c r="B272" s="2">
        <f>(Specs!$B$4+Specs!$B$6*(A272*2-1))*3.1415927</f>
        <v>10693.981550799999</v>
      </c>
      <c r="C272" s="3">
        <f>Specs!$B$2/Specs!$B$6*B272</f>
        <v>1033751.5499106667</v>
      </c>
      <c r="D272" s="2">
        <f t="shared" si="6"/>
        <v>146821.87406757087</v>
      </c>
    </row>
    <row r="273" spans="1:4" x14ac:dyDescent="0.25">
      <c r="A273" s="3">
        <v>272</v>
      </c>
      <c r="B273" s="2">
        <f>(Specs!$B$4+Specs!$B$6*(A273*2-1))*3.1415927</f>
        <v>10731.680663199999</v>
      </c>
      <c r="C273" s="3">
        <f>Specs!$B$2/Specs!$B$6*B273</f>
        <v>1037395.7974426666</v>
      </c>
      <c r="D273" s="2">
        <f t="shared" si="6"/>
        <v>147859.26986501354</v>
      </c>
    </row>
    <row r="274" spans="1:4" x14ac:dyDescent="0.25">
      <c r="A274" s="3">
        <v>273</v>
      </c>
      <c r="B274" s="2">
        <f>(Specs!$B$4+Specs!$B$6*(A274*2-1))*3.1415927</f>
        <v>10769.3797756</v>
      </c>
      <c r="C274" s="3">
        <f>Specs!$B$2/Specs!$B$6*B274</f>
        <v>1041040.0449746668</v>
      </c>
      <c r="D274" s="2">
        <f t="shared" si="6"/>
        <v>148900.30990998822</v>
      </c>
    </row>
    <row r="275" spans="1:4" x14ac:dyDescent="0.25">
      <c r="A275" s="3">
        <v>274</v>
      </c>
      <c r="B275" s="2">
        <f>(Specs!$B$4+Specs!$B$6*(A275*2-1))*3.1415927</f>
        <v>10807.078888</v>
      </c>
      <c r="C275" s="3">
        <f>Specs!$B$2/Specs!$B$6*B275</f>
        <v>1044684.2925066667</v>
      </c>
      <c r="D275" s="2">
        <f t="shared" si="6"/>
        <v>149944.99420249488</v>
      </c>
    </row>
    <row r="276" spans="1:4" x14ac:dyDescent="0.25">
      <c r="A276" s="3">
        <v>275</v>
      </c>
      <c r="B276" s="2">
        <f>(Specs!$B$4+Specs!$B$6*(A276*2-1))*3.1415927</f>
        <v>10844.7780004</v>
      </c>
      <c r="C276" s="3">
        <f>Specs!$B$2/Specs!$B$6*B276</f>
        <v>1048328.5400386667</v>
      </c>
      <c r="D276" s="2">
        <f t="shared" si="6"/>
        <v>150993.32274253355</v>
      </c>
    </row>
    <row r="277" spans="1:4" x14ac:dyDescent="0.25">
      <c r="A277" s="3">
        <v>276</v>
      </c>
      <c r="B277" s="2">
        <f>(Specs!$B$4+Specs!$B$6*(A277*2-1))*3.1415927</f>
        <v>10882.477112799999</v>
      </c>
      <c r="C277" s="3">
        <f>Specs!$B$2/Specs!$B$6*B277</f>
        <v>1051972.7875706668</v>
      </c>
      <c r="D277" s="2">
        <f t="shared" si="6"/>
        <v>152045.29553010422</v>
      </c>
    </row>
    <row r="278" spans="1:4" x14ac:dyDescent="0.25">
      <c r="A278" s="3">
        <v>277</v>
      </c>
      <c r="B278" s="2">
        <f>(Specs!$B$4+Specs!$B$6*(A278*2-1))*3.1415927</f>
        <v>10920.176225199999</v>
      </c>
      <c r="C278" s="3">
        <f>Specs!$B$2/Specs!$B$6*B278</f>
        <v>1055617.0351026666</v>
      </c>
      <c r="D278" s="2">
        <f t="shared" si="6"/>
        <v>153100.91256520688</v>
      </c>
    </row>
    <row r="279" spans="1:4" x14ac:dyDescent="0.25">
      <c r="A279" s="3">
        <v>278</v>
      </c>
      <c r="B279" s="2">
        <f>(Specs!$B$4+Specs!$B$6*(A279*2-1))*3.1415927</f>
        <v>10957.8753376</v>
      </c>
      <c r="C279" s="3">
        <f>Specs!$B$2/Specs!$B$6*B279</f>
        <v>1059261.2826346667</v>
      </c>
      <c r="D279" s="2">
        <f t="shared" si="6"/>
        <v>154160.17384784154</v>
      </c>
    </row>
    <row r="280" spans="1:4" x14ac:dyDescent="0.25">
      <c r="A280" s="3">
        <v>279</v>
      </c>
      <c r="B280" s="2">
        <f>(Specs!$B$4+Specs!$B$6*(A280*2-1))*3.1415927</f>
        <v>10995.57445</v>
      </c>
      <c r="C280" s="3">
        <f>Specs!$B$2/Specs!$B$6*B280</f>
        <v>1062905.5301666667</v>
      </c>
      <c r="D280" s="2">
        <f t="shared" si="6"/>
        <v>155223.0793780082</v>
      </c>
    </row>
    <row r="281" spans="1:4" x14ac:dyDescent="0.25">
      <c r="A281" s="3">
        <v>280</v>
      </c>
      <c r="B281" s="2">
        <f>(Specs!$B$4+Specs!$B$6*(A281*2-1))*3.1415927</f>
        <v>11033.2735624</v>
      </c>
      <c r="C281" s="3">
        <f>Specs!$B$2/Specs!$B$6*B281</f>
        <v>1066549.7776986668</v>
      </c>
      <c r="D281" s="2">
        <f t="shared" si="6"/>
        <v>156289.62915570688</v>
      </c>
    </row>
    <row r="282" spans="1:4" x14ac:dyDescent="0.25">
      <c r="A282" s="3">
        <v>281</v>
      </c>
      <c r="B282" s="2">
        <f>(Specs!$B$4+Specs!$B$6*(A282*2-1))*3.1415927</f>
        <v>11070.972674799999</v>
      </c>
      <c r="C282" s="3">
        <f>Specs!$B$2/Specs!$B$6*B282</f>
        <v>1070194.0252306666</v>
      </c>
      <c r="D282" s="2">
        <f t="shared" si="6"/>
        <v>157359.82318093753</v>
      </c>
    </row>
    <row r="283" spans="1:4" x14ac:dyDescent="0.25">
      <c r="A283" s="3">
        <v>282</v>
      </c>
      <c r="B283" s="2">
        <f>(Specs!$B$4+Specs!$B$6*(A283*2-1))*3.1415927</f>
        <v>11108.671787199999</v>
      </c>
      <c r="C283" s="3">
        <f>Specs!$B$2/Specs!$B$6*B283</f>
        <v>1073838.2727626667</v>
      </c>
      <c r="D283" s="2">
        <f t="shared" si="6"/>
        <v>158433.66145370019</v>
      </c>
    </row>
    <row r="284" spans="1:4" x14ac:dyDescent="0.25">
      <c r="A284" s="3">
        <v>283</v>
      </c>
      <c r="B284" s="2">
        <f>(Specs!$B$4+Specs!$B$6*(A284*2-1))*3.1415927</f>
        <v>11146.3708996</v>
      </c>
      <c r="C284" s="3">
        <f>Specs!$B$2/Specs!$B$6*B284</f>
        <v>1077482.5202946668</v>
      </c>
      <c r="D284" s="2">
        <f t="shared" si="6"/>
        <v>159511.14397399485</v>
      </c>
    </row>
    <row r="285" spans="1:4" x14ac:dyDescent="0.25">
      <c r="A285" s="3">
        <v>284</v>
      </c>
      <c r="B285" s="2">
        <f>(Specs!$B$4+Specs!$B$6*(A285*2-1))*3.1415927</f>
        <v>11184.070012</v>
      </c>
      <c r="C285" s="3">
        <f>Specs!$B$2/Specs!$B$6*B285</f>
        <v>1081126.7678266668</v>
      </c>
      <c r="D285" s="2">
        <f t="shared" si="6"/>
        <v>160592.27074182153</v>
      </c>
    </row>
    <row r="286" spans="1:4" x14ac:dyDescent="0.25">
      <c r="A286" s="3">
        <v>285</v>
      </c>
      <c r="B286" s="2">
        <f>(Specs!$B$4+Specs!$B$6*(A286*2-1))*3.1415927</f>
        <v>11221.7691244</v>
      </c>
      <c r="C286" s="3">
        <f>Specs!$B$2/Specs!$B$6*B286</f>
        <v>1084771.0153586667</v>
      </c>
      <c r="D286" s="2">
        <f t="shared" si="6"/>
        <v>161677.04175718018</v>
      </c>
    </row>
    <row r="287" spans="1:4" x14ac:dyDescent="0.25">
      <c r="A287" s="3">
        <v>286</v>
      </c>
      <c r="B287" s="2">
        <f>(Specs!$B$4+Specs!$B$6*(A287*2-1))*3.1415927</f>
        <v>11259.468236799999</v>
      </c>
      <c r="C287" s="3">
        <f>Specs!$B$2/Specs!$B$6*B287</f>
        <v>1088415.2628906667</v>
      </c>
      <c r="D287" s="2">
        <f t="shared" si="6"/>
        <v>162765.45702007084</v>
      </c>
    </row>
    <row r="288" spans="1:4" x14ac:dyDescent="0.25">
      <c r="A288" s="3">
        <v>287</v>
      </c>
      <c r="B288" s="2">
        <f>(Specs!$B$4+Specs!$B$6*(A288*2-1))*3.1415927</f>
        <v>11297.167349199999</v>
      </c>
      <c r="C288" s="3">
        <f>Specs!$B$2/Specs!$B$6*B288</f>
        <v>1092059.5104226666</v>
      </c>
      <c r="D288" s="2">
        <f t="shared" si="6"/>
        <v>163857.51653049351</v>
      </c>
    </row>
    <row r="289" spans="1:4" x14ac:dyDescent="0.25">
      <c r="A289" s="3">
        <v>288</v>
      </c>
      <c r="B289" s="2">
        <f>(Specs!$B$4+Specs!$B$6*(A289*2-1))*3.1415927</f>
        <v>11334.866461600001</v>
      </c>
      <c r="C289" s="3">
        <f>Specs!$B$2/Specs!$B$6*B289</f>
        <v>1095703.7579546669</v>
      </c>
      <c r="D289" s="2">
        <f t="shared" si="6"/>
        <v>164953.22028844818</v>
      </c>
    </row>
    <row r="290" spans="1:4" x14ac:dyDescent="0.25">
      <c r="A290" s="3">
        <v>289</v>
      </c>
      <c r="B290" s="2">
        <f>(Specs!$B$4+Specs!$B$6*(A290*2-1))*3.1415927</f>
        <v>11372.565574</v>
      </c>
      <c r="C290" s="3">
        <f>Specs!$B$2/Specs!$B$6*B290</f>
        <v>1099348.0054866667</v>
      </c>
      <c r="D290" s="2">
        <f t="shared" si="6"/>
        <v>166052.56829393483</v>
      </c>
    </row>
    <row r="291" spans="1:4" x14ac:dyDescent="0.25">
      <c r="A291" s="3">
        <v>290</v>
      </c>
      <c r="B291" s="2">
        <f>(Specs!$B$4+Specs!$B$6*(A291*2-1))*3.1415927</f>
        <v>11410.2646864</v>
      </c>
      <c r="C291" s="3">
        <f>Specs!$B$2/Specs!$B$6*B291</f>
        <v>1102992.2530186668</v>
      </c>
      <c r="D291" s="2">
        <f t="shared" si="6"/>
        <v>167155.56054695349</v>
      </c>
    </row>
    <row r="292" spans="1:4" x14ac:dyDescent="0.25">
      <c r="A292" s="3">
        <v>291</v>
      </c>
      <c r="B292" s="2">
        <f>(Specs!$B$4+Specs!$B$6*(A292*2-1))*3.1415927</f>
        <v>11447.963798799999</v>
      </c>
      <c r="C292" s="3">
        <f>Specs!$B$2/Specs!$B$6*B292</f>
        <v>1106636.5005506666</v>
      </c>
      <c r="D292" s="2">
        <f t="shared" si="6"/>
        <v>168262.19704750416</v>
      </c>
    </row>
    <row r="293" spans="1:4" x14ac:dyDescent="0.25">
      <c r="A293" s="3">
        <v>292</v>
      </c>
      <c r="B293" s="2">
        <f>(Specs!$B$4+Specs!$B$6*(A293*2-1))*3.1415927</f>
        <v>11485.662911199999</v>
      </c>
      <c r="C293" s="3">
        <f>Specs!$B$2/Specs!$B$6*B293</f>
        <v>1110280.7480826667</v>
      </c>
      <c r="D293" s="2">
        <f t="shared" si="6"/>
        <v>169372.47779558683</v>
      </c>
    </row>
    <row r="294" spans="1:4" x14ac:dyDescent="0.25">
      <c r="A294" s="3">
        <v>293</v>
      </c>
      <c r="B294" s="2">
        <f>(Specs!$B$4+Specs!$B$6*(A294*2-1))*3.1415927</f>
        <v>11523.362023599999</v>
      </c>
      <c r="C294" s="3">
        <f>Specs!$B$2/Specs!$B$6*B294</f>
        <v>1113924.9956146665</v>
      </c>
      <c r="D294" s="2">
        <f t="shared" ref="D294:D357" si="7">D293+C294/1000</f>
        <v>170486.40279120149</v>
      </c>
    </row>
    <row r="295" spans="1:4" x14ac:dyDescent="0.25">
      <c r="A295" s="3">
        <v>294</v>
      </c>
      <c r="B295" s="2">
        <f>(Specs!$B$4+Specs!$B$6*(A295*2-1))*3.1415927</f>
        <v>11561.061136</v>
      </c>
      <c r="C295" s="3">
        <f>Specs!$B$2/Specs!$B$6*B295</f>
        <v>1117569.2431466668</v>
      </c>
      <c r="D295" s="2">
        <f t="shared" si="7"/>
        <v>171603.97203434815</v>
      </c>
    </row>
    <row r="296" spans="1:4" x14ac:dyDescent="0.25">
      <c r="A296" s="3">
        <v>295</v>
      </c>
      <c r="B296" s="2">
        <f>(Specs!$B$4+Specs!$B$6*(A296*2-1))*3.1415927</f>
        <v>11598.7602484</v>
      </c>
      <c r="C296" s="3">
        <f>Specs!$B$2/Specs!$B$6*B296</f>
        <v>1121213.4906786666</v>
      </c>
      <c r="D296" s="2">
        <f t="shared" si="7"/>
        <v>172725.18552502681</v>
      </c>
    </row>
    <row r="297" spans="1:4" x14ac:dyDescent="0.25">
      <c r="A297" s="3">
        <v>296</v>
      </c>
      <c r="B297" s="2">
        <f>(Specs!$B$4+Specs!$B$6*(A297*2-1))*3.1415927</f>
        <v>11636.4593608</v>
      </c>
      <c r="C297" s="3">
        <f>Specs!$B$2/Specs!$B$6*B297</f>
        <v>1124857.7382106667</v>
      </c>
      <c r="D297" s="2">
        <f t="shared" si="7"/>
        <v>173850.04326323749</v>
      </c>
    </row>
    <row r="298" spans="1:4" x14ac:dyDescent="0.25">
      <c r="A298" s="3">
        <v>297</v>
      </c>
      <c r="B298" s="2">
        <f>(Specs!$B$4+Specs!$B$6*(A298*2-1))*3.1415927</f>
        <v>11674.158473199999</v>
      </c>
      <c r="C298" s="3">
        <f>Specs!$B$2/Specs!$B$6*B298</f>
        <v>1128501.9857426668</v>
      </c>
      <c r="D298" s="2">
        <f t="shared" si="7"/>
        <v>174978.54524898014</v>
      </c>
    </row>
    <row r="299" spans="1:4" x14ac:dyDescent="0.25">
      <c r="A299" s="3">
        <v>298</v>
      </c>
      <c r="B299" s="2">
        <f>(Specs!$B$4+Specs!$B$6*(A299*2-1))*3.1415927</f>
        <v>11711.857585599999</v>
      </c>
      <c r="C299" s="3">
        <f>Specs!$B$2/Specs!$B$6*B299</f>
        <v>1132146.2332746666</v>
      </c>
      <c r="D299" s="2">
        <f t="shared" si="7"/>
        <v>176110.6914822548</v>
      </c>
    </row>
    <row r="300" spans="1:4" x14ac:dyDescent="0.25">
      <c r="A300" s="3">
        <v>299</v>
      </c>
      <c r="B300" s="2">
        <f>(Specs!$B$4+Specs!$B$6*(A300*2-1))*3.1415927</f>
        <v>11749.556698</v>
      </c>
      <c r="C300" s="3">
        <f>Specs!$B$2/Specs!$B$6*B300</f>
        <v>1135790.4808066667</v>
      </c>
      <c r="D300" s="2">
        <f t="shared" si="7"/>
        <v>177246.48196306147</v>
      </c>
    </row>
    <row r="301" spans="1:4" x14ac:dyDescent="0.25">
      <c r="A301" s="3">
        <v>300</v>
      </c>
      <c r="B301" s="2">
        <f>(Specs!$B$4+Specs!$B$6*(A301*2-1))*3.1415927</f>
        <v>11787.2558104</v>
      </c>
      <c r="C301" s="3">
        <f>Specs!$B$2/Specs!$B$6*B301</f>
        <v>1139434.7283386667</v>
      </c>
      <c r="D301" s="2">
        <f t="shared" si="7"/>
        <v>178385.91669140014</v>
      </c>
    </row>
    <row r="302" spans="1:4" x14ac:dyDescent="0.25">
      <c r="A302" s="3">
        <v>301</v>
      </c>
      <c r="B302" s="2">
        <f>(Specs!$B$4+Specs!$B$6*(A302*2-1))*3.1415927</f>
        <v>11824.9549228</v>
      </c>
      <c r="C302" s="3">
        <f>Specs!$B$2/Specs!$B$6*B302</f>
        <v>1143078.9758706668</v>
      </c>
      <c r="D302" s="2">
        <f t="shared" si="7"/>
        <v>179528.99566727079</v>
      </c>
    </row>
    <row r="303" spans="1:4" x14ac:dyDescent="0.25">
      <c r="A303" s="3">
        <v>302</v>
      </c>
      <c r="B303" s="2">
        <f>(Specs!$B$4+Specs!$B$6*(A303*2-1))*3.1415927</f>
        <v>11862.654035199999</v>
      </c>
      <c r="C303" s="3">
        <f>Specs!$B$2/Specs!$B$6*B303</f>
        <v>1146723.2234026666</v>
      </c>
      <c r="D303" s="2">
        <f t="shared" si="7"/>
        <v>180675.71889067345</v>
      </c>
    </row>
    <row r="304" spans="1:4" x14ac:dyDescent="0.25">
      <c r="A304" s="3">
        <v>303</v>
      </c>
      <c r="B304" s="2">
        <f>(Specs!$B$4+Specs!$B$6*(A304*2-1))*3.1415927</f>
        <v>11900.353147599999</v>
      </c>
      <c r="C304" s="3">
        <f>Specs!$B$2/Specs!$B$6*B304</f>
        <v>1150367.4709346667</v>
      </c>
      <c r="D304" s="2">
        <f t="shared" si="7"/>
        <v>181826.08636160812</v>
      </c>
    </row>
    <row r="305" spans="1:4" x14ac:dyDescent="0.25">
      <c r="A305" s="3">
        <v>304</v>
      </c>
      <c r="B305" s="2">
        <f>(Specs!$B$4+Specs!$B$6*(A305*2-1))*3.1415927</f>
        <v>11938.05226</v>
      </c>
      <c r="C305" s="3">
        <f>Specs!$B$2/Specs!$B$6*B305</f>
        <v>1154011.7184666668</v>
      </c>
      <c r="D305" s="2">
        <f t="shared" si="7"/>
        <v>182980.09808007479</v>
      </c>
    </row>
    <row r="306" spans="1:4" x14ac:dyDescent="0.25">
      <c r="A306" s="3">
        <v>305</v>
      </c>
      <c r="B306" s="2">
        <f>(Specs!$B$4+Specs!$B$6*(A306*2-1))*3.1415927</f>
        <v>11975.7513724</v>
      </c>
      <c r="C306" s="3">
        <f>Specs!$B$2/Specs!$B$6*B306</f>
        <v>1157655.9659986668</v>
      </c>
      <c r="D306" s="2">
        <f t="shared" si="7"/>
        <v>184137.75404607345</v>
      </c>
    </row>
    <row r="307" spans="1:4" x14ac:dyDescent="0.25">
      <c r="A307" s="3">
        <v>306</v>
      </c>
      <c r="B307" s="2">
        <f>(Specs!$B$4+Specs!$B$6*(A307*2-1))*3.1415927</f>
        <v>12013.4504848</v>
      </c>
      <c r="C307" s="3">
        <f>Specs!$B$2/Specs!$B$6*B307</f>
        <v>1161300.2135306667</v>
      </c>
      <c r="D307" s="2">
        <f t="shared" si="7"/>
        <v>185299.05425960411</v>
      </c>
    </row>
    <row r="308" spans="1:4" x14ac:dyDescent="0.25">
      <c r="A308" s="3">
        <v>307</v>
      </c>
      <c r="B308" s="2">
        <f>(Specs!$B$4+Specs!$B$6*(A308*2-1))*3.1415927</f>
        <v>12051.149597199999</v>
      </c>
      <c r="C308" s="3">
        <f>Specs!$B$2/Specs!$B$6*B308</f>
        <v>1164944.4610626667</v>
      </c>
      <c r="D308" s="2">
        <f t="shared" si="7"/>
        <v>186463.99872066677</v>
      </c>
    </row>
    <row r="309" spans="1:4" x14ac:dyDescent="0.25">
      <c r="A309" s="3">
        <v>308</v>
      </c>
      <c r="B309" s="2">
        <f>(Specs!$B$4+Specs!$B$6*(A309*2-1))*3.1415927</f>
        <v>12088.848709599999</v>
      </c>
      <c r="C309" s="3">
        <f>Specs!$B$2/Specs!$B$6*B309</f>
        <v>1168588.7085946666</v>
      </c>
      <c r="D309" s="2">
        <f t="shared" si="7"/>
        <v>187632.58742926145</v>
      </c>
    </row>
    <row r="310" spans="1:4" x14ac:dyDescent="0.25">
      <c r="A310" s="3">
        <v>309</v>
      </c>
      <c r="B310" s="2">
        <f>(Specs!$B$4+Specs!$B$6*(A310*2-1))*3.1415927</f>
        <v>12126.547822</v>
      </c>
      <c r="C310" s="3">
        <f>Specs!$B$2/Specs!$B$6*B310</f>
        <v>1172232.9561266669</v>
      </c>
      <c r="D310" s="2">
        <f t="shared" si="7"/>
        <v>188804.8203853881</v>
      </c>
    </row>
    <row r="311" spans="1:4" x14ac:dyDescent="0.25">
      <c r="A311" s="3">
        <v>310</v>
      </c>
      <c r="B311" s="2">
        <f>(Specs!$B$4+Specs!$B$6*(A311*2-1))*3.1415927</f>
        <v>12164.2469344</v>
      </c>
      <c r="C311" s="3">
        <f>Specs!$B$2/Specs!$B$6*B311</f>
        <v>1175877.2036586667</v>
      </c>
      <c r="D311" s="2">
        <f t="shared" si="7"/>
        <v>189980.69758904676</v>
      </c>
    </row>
    <row r="312" spans="1:4" x14ac:dyDescent="0.25">
      <c r="A312" s="3">
        <v>311</v>
      </c>
      <c r="B312" s="2">
        <f>(Specs!$B$4+Specs!$B$6*(A312*2-1))*3.1415927</f>
        <v>12201.9460468</v>
      </c>
      <c r="C312" s="3">
        <f>Specs!$B$2/Specs!$B$6*B312</f>
        <v>1179521.4511906668</v>
      </c>
      <c r="D312" s="2">
        <f t="shared" si="7"/>
        <v>191160.21904023743</v>
      </c>
    </row>
    <row r="313" spans="1:4" x14ac:dyDescent="0.25">
      <c r="A313" s="3">
        <v>312</v>
      </c>
      <c r="B313" s="2">
        <f>(Specs!$B$4+Specs!$B$6*(A313*2-1))*3.1415927</f>
        <v>12239.645159199999</v>
      </c>
      <c r="C313" s="3">
        <f>Specs!$B$2/Specs!$B$6*B313</f>
        <v>1183165.6987226666</v>
      </c>
      <c r="D313" s="2">
        <f t="shared" si="7"/>
        <v>192343.3847389601</v>
      </c>
    </row>
    <row r="314" spans="1:4" x14ac:dyDescent="0.25">
      <c r="A314" s="3">
        <v>313</v>
      </c>
      <c r="B314" s="2">
        <f>(Specs!$B$4+Specs!$B$6*(A314*2-1))*3.1415927</f>
        <v>12277.344271599999</v>
      </c>
      <c r="C314" s="3">
        <f>Specs!$B$2/Specs!$B$6*B314</f>
        <v>1186809.9462546667</v>
      </c>
      <c r="D314" s="2">
        <f t="shared" si="7"/>
        <v>193530.19468521475</v>
      </c>
    </row>
    <row r="315" spans="1:4" x14ac:dyDescent="0.25">
      <c r="A315" s="3">
        <v>314</v>
      </c>
      <c r="B315" s="2">
        <f>(Specs!$B$4+Specs!$B$6*(A315*2-1))*3.1415927</f>
        <v>12315.043384000001</v>
      </c>
      <c r="C315" s="3">
        <f>Specs!$B$2/Specs!$B$6*B315</f>
        <v>1190454.1937866667</v>
      </c>
      <c r="D315" s="2">
        <f t="shared" si="7"/>
        <v>194720.64887900141</v>
      </c>
    </row>
    <row r="316" spans="1:4" x14ac:dyDescent="0.25">
      <c r="A316" s="3">
        <v>315</v>
      </c>
      <c r="B316" s="2">
        <f>(Specs!$B$4+Specs!$B$6*(A316*2-1))*3.1415927</f>
        <v>12352.7424964</v>
      </c>
      <c r="C316" s="3">
        <f>Specs!$B$2/Specs!$B$6*B316</f>
        <v>1194098.4413186668</v>
      </c>
      <c r="D316" s="2">
        <f t="shared" si="7"/>
        <v>195914.74732032008</v>
      </c>
    </row>
    <row r="317" spans="1:4" x14ac:dyDescent="0.25">
      <c r="A317" s="3">
        <v>316</v>
      </c>
      <c r="B317" s="2">
        <f>(Specs!$B$4+Specs!$B$6*(A317*2-1))*3.1415927</f>
        <v>12390.4416088</v>
      </c>
      <c r="C317" s="3">
        <f>Specs!$B$2/Specs!$B$6*B317</f>
        <v>1197742.6888506666</v>
      </c>
      <c r="D317" s="2">
        <f t="shared" si="7"/>
        <v>197112.49000917075</v>
      </c>
    </row>
    <row r="318" spans="1:4" x14ac:dyDescent="0.25">
      <c r="A318" s="3">
        <v>317</v>
      </c>
      <c r="B318" s="2">
        <f>(Specs!$B$4+Specs!$B$6*(A318*2-1))*3.1415927</f>
        <v>12428.140721199999</v>
      </c>
      <c r="C318" s="3">
        <f>Specs!$B$2/Specs!$B$6*B318</f>
        <v>1201386.9363826667</v>
      </c>
      <c r="D318" s="2">
        <f t="shared" si="7"/>
        <v>198313.87694555341</v>
      </c>
    </row>
    <row r="319" spans="1:4" x14ac:dyDescent="0.25">
      <c r="A319" s="3">
        <v>318</v>
      </c>
      <c r="B319" s="2">
        <f>(Specs!$B$4+Specs!$B$6*(A319*2-1))*3.1415927</f>
        <v>12465.839833599999</v>
      </c>
      <c r="C319" s="3">
        <f>Specs!$B$2/Specs!$B$6*B319</f>
        <v>1205031.1839146665</v>
      </c>
      <c r="D319" s="2">
        <f t="shared" si="7"/>
        <v>199518.90812946807</v>
      </c>
    </row>
    <row r="320" spans="1:4" x14ac:dyDescent="0.25">
      <c r="A320" s="3">
        <v>319</v>
      </c>
      <c r="B320" s="2">
        <f>(Specs!$B$4+Specs!$B$6*(A320*2-1))*3.1415927</f>
        <v>12503.538945999999</v>
      </c>
      <c r="C320" s="3">
        <f>Specs!$B$2/Specs!$B$6*B320</f>
        <v>1208675.4314466666</v>
      </c>
      <c r="D320" s="2">
        <f t="shared" si="7"/>
        <v>200727.58356091473</v>
      </c>
    </row>
    <row r="321" spans="1:4" x14ac:dyDescent="0.25">
      <c r="A321" s="3">
        <v>320</v>
      </c>
      <c r="B321" s="2">
        <f>(Specs!$B$4+Specs!$B$6*(A321*2-1))*3.1415927</f>
        <v>12541.2380584</v>
      </c>
      <c r="C321" s="3">
        <f>Specs!$B$2/Specs!$B$6*B321</f>
        <v>1212319.6789786667</v>
      </c>
      <c r="D321" s="2">
        <f t="shared" si="7"/>
        <v>201939.90323989341</v>
      </c>
    </row>
    <row r="322" spans="1:4" x14ac:dyDescent="0.25">
      <c r="A322" s="3">
        <v>321</v>
      </c>
      <c r="B322" s="2">
        <f>(Specs!$B$4+Specs!$B$6*(A322*2-1))*3.1415927</f>
        <v>12578.9371708</v>
      </c>
      <c r="C322" s="3">
        <f>Specs!$B$2/Specs!$B$6*B322</f>
        <v>1215963.9265106667</v>
      </c>
      <c r="D322" s="2">
        <f t="shared" si="7"/>
        <v>203155.86716640406</v>
      </c>
    </row>
    <row r="323" spans="1:4" x14ac:dyDescent="0.25">
      <c r="A323" s="3">
        <v>322</v>
      </c>
      <c r="B323" s="2">
        <f>(Specs!$B$4+Specs!$B$6*(A323*2-1))*3.1415927</f>
        <v>12616.6362832</v>
      </c>
      <c r="C323" s="3">
        <f>Specs!$B$2/Specs!$B$6*B323</f>
        <v>1219608.1740426668</v>
      </c>
      <c r="D323" s="2">
        <f t="shared" si="7"/>
        <v>204375.47534044672</v>
      </c>
    </row>
    <row r="324" spans="1:4" x14ac:dyDescent="0.25">
      <c r="A324" s="3">
        <v>323</v>
      </c>
      <c r="B324" s="2">
        <f>(Specs!$B$4+Specs!$B$6*(A324*2-1))*3.1415927</f>
        <v>12654.335395599999</v>
      </c>
      <c r="C324" s="3">
        <f>Specs!$B$2/Specs!$B$6*B324</f>
        <v>1223252.4215746666</v>
      </c>
      <c r="D324" s="2">
        <f t="shared" si="7"/>
        <v>205598.72776202139</v>
      </c>
    </row>
    <row r="325" spans="1:4" x14ac:dyDescent="0.25">
      <c r="A325" s="3">
        <v>324</v>
      </c>
      <c r="B325" s="2">
        <f>(Specs!$B$4+Specs!$B$6*(A325*2-1))*3.1415927</f>
        <v>12692.034507999999</v>
      </c>
      <c r="C325" s="3">
        <f>Specs!$B$2/Specs!$B$6*B325</f>
        <v>1226896.6691066667</v>
      </c>
      <c r="D325" s="2">
        <f t="shared" si="7"/>
        <v>206825.62443112806</v>
      </c>
    </row>
    <row r="326" spans="1:4" x14ac:dyDescent="0.25">
      <c r="A326" s="3">
        <v>325</v>
      </c>
      <c r="B326" s="2">
        <f>(Specs!$B$4+Specs!$B$6*(A326*2-1))*3.1415927</f>
        <v>12729.7336204</v>
      </c>
      <c r="C326" s="3">
        <f>Specs!$B$2/Specs!$B$6*B326</f>
        <v>1230540.9166386668</v>
      </c>
      <c r="D326" s="2">
        <f t="shared" si="7"/>
        <v>208056.16534776671</v>
      </c>
    </row>
    <row r="327" spans="1:4" x14ac:dyDescent="0.25">
      <c r="A327" s="3">
        <v>326</v>
      </c>
      <c r="B327" s="2">
        <f>(Specs!$B$4+Specs!$B$6*(A327*2-1))*3.1415927</f>
        <v>12767.4327328</v>
      </c>
      <c r="C327" s="3">
        <f>Specs!$B$2/Specs!$B$6*B327</f>
        <v>1234185.1641706668</v>
      </c>
      <c r="D327" s="2">
        <f t="shared" si="7"/>
        <v>209290.35051193737</v>
      </c>
    </row>
    <row r="328" spans="1:4" x14ac:dyDescent="0.25">
      <c r="A328" s="3">
        <v>327</v>
      </c>
      <c r="B328" s="2">
        <f>(Specs!$B$4+Specs!$B$6*(A328*2-1))*3.1415927</f>
        <v>12805.1318452</v>
      </c>
      <c r="C328" s="3">
        <f>Specs!$B$2/Specs!$B$6*B328</f>
        <v>1237829.4117026667</v>
      </c>
      <c r="D328" s="2">
        <f t="shared" si="7"/>
        <v>210528.17992364004</v>
      </c>
    </row>
    <row r="329" spans="1:4" x14ac:dyDescent="0.25">
      <c r="A329" s="3">
        <v>328</v>
      </c>
      <c r="B329" s="2">
        <f>(Specs!$B$4+Specs!$B$6*(A329*2-1))*3.1415927</f>
        <v>12842.830957599999</v>
      </c>
      <c r="C329" s="3">
        <f>Specs!$B$2/Specs!$B$6*B329</f>
        <v>1241473.6592346667</v>
      </c>
      <c r="D329" s="2">
        <f t="shared" si="7"/>
        <v>211769.65358287471</v>
      </c>
    </row>
    <row r="330" spans="1:4" x14ac:dyDescent="0.25">
      <c r="A330" s="3">
        <v>329</v>
      </c>
      <c r="B330" s="2">
        <f>(Specs!$B$4+Specs!$B$6*(A330*2-1))*3.1415927</f>
        <v>12880.530069999999</v>
      </c>
      <c r="C330" s="3">
        <f>Specs!$B$2/Specs!$B$6*B330</f>
        <v>1245117.9067666666</v>
      </c>
      <c r="D330" s="2">
        <f t="shared" si="7"/>
        <v>213014.77148964137</v>
      </c>
    </row>
    <row r="331" spans="1:4" x14ac:dyDescent="0.25">
      <c r="A331" s="3">
        <v>330</v>
      </c>
      <c r="B331" s="2">
        <f>(Specs!$B$4+Specs!$B$6*(A331*2-1))*3.1415927</f>
        <v>12918.2291824</v>
      </c>
      <c r="C331" s="3">
        <f>Specs!$B$2/Specs!$B$6*B331</f>
        <v>1248762.1542986669</v>
      </c>
      <c r="D331" s="2">
        <f t="shared" si="7"/>
        <v>214263.53364394003</v>
      </c>
    </row>
    <row r="332" spans="1:4" x14ac:dyDescent="0.25">
      <c r="A332" s="3">
        <v>331</v>
      </c>
      <c r="B332" s="2">
        <f>(Specs!$B$4+Specs!$B$6*(A332*2-1))*3.1415927</f>
        <v>12955.9282948</v>
      </c>
      <c r="C332" s="3">
        <f>Specs!$B$2/Specs!$B$6*B332</f>
        <v>1252406.4018306667</v>
      </c>
      <c r="D332" s="2">
        <f t="shared" si="7"/>
        <v>215515.94004577069</v>
      </c>
    </row>
    <row r="333" spans="1:4" x14ac:dyDescent="0.25">
      <c r="A333" s="3">
        <v>332</v>
      </c>
      <c r="B333" s="2">
        <f>(Specs!$B$4+Specs!$B$6*(A333*2-1))*3.1415927</f>
        <v>12993.6274072</v>
      </c>
      <c r="C333" s="3">
        <f>Specs!$B$2/Specs!$B$6*B333</f>
        <v>1256050.6493626668</v>
      </c>
      <c r="D333" s="2">
        <f t="shared" si="7"/>
        <v>216771.99069513337</v>
      </c>
    </row>
    <row r="334" spans="1:4" x14ac:dyDescent="0.25">
      <c r="A334" s="3">
        <v>333</v>
      </c>
      <c r="B334" s="2">
        <f>(Specs!$B$4+Specs!$B$6*(A334*2-1))*3.1415927</f>
        <v>13031.326519599999</v>
      </c>
      <c r="C334" s="3">
        <f>Specs!$B$2/Specs!$B$6*B334</f>
        <v>1259694.8968946666</v>
      </c>
      <c r="D334" s="2">
        <f t="shared" si="7"/>
        <v>218031.68559202802</v>
      </c>
    </row>
    <row r="335" spans="1:4" x14ac:dyDescent="0.25">
      <c r="A335" s="3">
        <v>334</v>
      </c>
      <c r="B335" s="2">
        <f>(Specs!$B$4+Specs!$B$6*(A335*2-1))*3.1415927</f>
        <v>13069.025631999999</v>
      </c>
      <c r="C335" s="3">
        <f>Specs!$B$2/Specs!$B$6*B335</f>
        <v>1263339.1444266667</v>
      </c>
      <c r="D335" s="2">
        <f t="shared" si="7"/>
        <v>219295.02473645468</v>
      </c>
    </row>
    <row r="336" spans="1:4" x14ac:dyDescent="0.25">
      <c r="A336" s="3">
        <v>335</v>
      </c>
      <c r="B336" s="2">
        <f>(Specs!$B$4+Specs!$B$6*(A336*2-1))*3.1415927</f>
        <v>13106.7247444</v>
      </c>
      <c r="C336" s="3">
        <f>Specs!$B$2/Specs!$B$6*B336</f>
        <v>1266983.3919586667</v>
      </c>
      <c r="D336" s="2">
        <f t="shared" si="7"/>
        <v>220562.00812841335</v>
      </c>
    </row>
    <row r="337" spans="1:4" x14ac:dyDescent="0.25">
      <c r="A337" s="3">
        <v>336</v>
      </c>
      <c r="B337" s="2">
        <f>(Specs!$B$4+Specs!$B$6*(A337*2-1))*3.1415927</f>
        <v>13144.4238568</v>
      </c>
      <c r="C337" s="3">
        <f>Specs!$B$2/Specs!$B$6*B337</f>
        <v>1270627.6394906668</v>
      </c>
      <c r="D337" s="2">
        <f t="shared" si="7"/>
        <v>221832.63576790402</v>
      </c>
    </row>
    <row r="338" spans="1:4" x14ac:dyDescent="0.25">
      <c r="A338" s="3">
        <v>337</v>
      </c>
      <c r="B338" s="2">
        <f>(Specs!$B$4+Specs!$B$6*(A338*2-1))*3.1415927</f>
        <v>13182.1229692</v>
      </c>
      <c r="C338" s="3">
        <f>Specs!$B$2/Specs!$B$6*B338</f>
        <v>1274271.8870226666</v>
      </c>
      <c r="D338" s="2">
        <f t="shared" si="7"/>
        <v>223106.90765492668</v>
      </c>
    </row>
    <row r="339" spans="1:4" x14ac:dyDescent="0.25">
      <c r="A339" s="3">
        <v>338</v>
      </c>
      <c r="B339" s="2">
        <f>(Specs!$B$4+Specs!$B$6*(A339*2-1))*3.1415927</f>
        <v>13219.822081599999</v>
      </c>
      <c r="C339" s="3">
        <f>Specs!$B$2/Specs!$B$6*B339</f>
        <v>1277916.1345546667</v>
      </c>
      <c r="D339" s="2">
        <f t="shared" si="7"/>
        <v>224384.82378948134</v>
      </c>
    </row>
    <row r="340" spans="1:4" x14ac:dyDescent="0.25">
      <c r="A340" s="3">
        <v>339</v>
      </c>
      <c r="B340" s="2">
        <f>(Specs!$B$4+Specs!$B$6*(A340*2-1))*3.1415927</f>
        <v>13257.521193999999</v>
      </c>
      <c r="C340" s="3">
        <f>Specs!$B$2/Specs!$B$6*B340</f>
        <v>1281560.3820866665</v>
      </c>
      <c r="D340" s="2">
        <f t="shared" si="7"/>
        <v>225666.384171568</v>
      </c>
    </row>
    <row r="341" spans="1:4" x14ac:dyDescent="0.25">
      <c r="A341" s="3">
        <v>340</v>
      </c>
      <c r="B341" s="2">
        <f>(Specs!$B$4+Specs!$B$6*(A341*2-1))*3.1415927</f>
        <v>13295.2203064</v>
      </c>
      <c r="C341" s="3">
        <f>Specs!$B$2/Specs!$B$6*B341</f>
        <v>1285204.6296186668</v>
      </c>
      <c r="D341" s="2">
        <f t="shared" si="7"/>
        <v>226951.58880118668</v>
      </c>
    </row>
    <row r="342" spans="1:4" x14ac:dyDescent="0.25">
      <c r="A342" s="3">
        <v>341</v>
      </c>
      <c r="B342" s="2">
        <f>(Specs!$B$4+Specs!$B$6*(A342*2-1))*3.1415927</f>
        <v>13332.9194188</v>
      </c>
      <c r="C342" s="3">
        <f>Specs!$B$2/Specs!$B$6*B342</f>
        <v>1288848.8771506667</v>
      </c>
      <c r="D342" s="2">
        <f t="shared" si="7"/>
        <v>228240.43767833733</v>
      </c>
    </row>
    <row r="343" spans="1:4" x14ac:dyDescent="0.25">
      <c r="A343" s="3">
        <v>342</v>
      </c>
      <c r="B343" s="2">
        <f>(Specs!$B$4+Specs!$B$6*(A343*2-1))*3.1415927</f>
        <v>13370.6185312</v>
      </c>
      <c r="C343" s="3">
        <f>Specs!$B$2/Specs!$B$6*B343</f>
        <v>1292493.1246826667</v>
      </c>
      <c r="D343" s="2">
        <f t="shared" si="7"/>
        <v>229532.93080301999</v>
      </c>
    </row>
    <row r="344" spans="1:4" x14ac:dyDescent="0.25">
      <c r="A344" s="3">
        <v>343</v>
      </c>
      <c r="B344" s="2">
        <f>(Specs!$B$4+Specs!$B$6*(A344*2-1))*3.1415927</f>
        <v>13408.317643599999</v>
      </c>
      <c r="C344" s="3">
        <f>Specs!$B$2/Specs!$B$6*B344</f>
        <v>1296137.3722146666</v>
      </c>
      <c r="D344" s="2">
        <f t="shared" si="7"/>
        <v>230829.06817523466</v>
      </c>
    </row>
    <row r="345" spans="1:4" x14ac:dyDescent="0.25">
      <c r="A345" s="3">
        <v>344</v>
      </c>
      <c r="B345" s="2">
        <f>(Specs!$B$4+Specs!$B$6*(A345*2-1))*3.1415927</f>
        <v>13446.016755999999</v>
      </c>
      <c r="C345" s="3">
        <f>Specs!$B$2/Specs!$B$6*B345</f>
        <v>1299781.6197466666</v>
      </c>
      <c r="D345" s="2">
        <f t="shared" si="7"/>
        <v>232128.84979498133</v>
      </c>
    </row>
    <row r="346" spans="1:4" x14ac:dyDescent="0.25">
      <c r="A346" s="3">
        <v>345</v>
      </c>
      <c r="B346" s="2">
        <f>(Specs!$B$4+Specs!$B$6*(A346*2-1))*3.1415927</f>
        <v>13483.715868399999</v>
      </c>
      <c r="C346" s="3">
        <f>Specs!$B$2/Specs!$B$6*B346</f>
        <v>1303425.8672786667</v>
      </c>
      <c r="D346" s="2">
        <f t="shared" si="7"/>
        <v>233432.27566225998</v>
      </c>
    </row>
    <row r="347" spans="1:4" x14ac:dyDescent="0.25">
      <c r="A347" s="3">
        <v>346</v>
      </c>
      <c r="B347" s="2">
        <f>(Specs!$B$4+Specs!$B$6*(A347*2-1))*3.1415927</f>
        <v>13521.4149808</v>
      </c>
      <c r="C347" s="3">
        <f>Specs!$B$2/Specs!$B$6*B347</f>
        <v>1307070.1148106668</v>
      </c>
      <c r="D347" s="2">
        <f t="shared" si="7"/>
        <v>234739.34577707064</v>
      </c>
    </row>
    <row r="348" spans="1:4" x14ac:dyDescent="0.25">
      <c r="A348" s="3">
        <v>347</v>
      </c>
      <c r="B348" s="2">
        <f>(Specs!$B$4+Specs!$B$6*(A348*2-1))*3.1415927</f>
        <v>13559.1140932</v>
      </c>
      <c r="C348" s="3">
        <f>Specs!$B$2/Specs!$B$6*B348</f>
        <v>1310714.3623426666</v>
      </c>
      <c r="D348" s="2">
        <f t="shared" si="7"/>
        <v>236050.06013941331</v>
      </c>
    </row>
    <row r="349" spans="1:4" x14ac:dyDescent="0.25">
      <c r="A349" s="3">
        <v>348</v>
      </c>
      <c r="B349" s="2">
        <f>(Specs!$B$4+Specs!$B$6*(A349*2-1))*3.1415927</f>
        <v>13596.813205599999</v>
      </c>
      <c r="C349" s="3">
        <f>Specs!$B$2/Specs!$B$6*B349</f>
        <v>1314358.6098746667</v>
      </c>
      <c r="D349" s="2">
        <f t="shared" si="7"/>
        <v>237364.41874928799</v>
      </c>
    </row>
    <row r="350" spans="1:4" x14ac:dyDescent="0.25">
      <c r="A350" s="3">
        <v>349</v>
      </c>
      <c r="B350" s="2">
        <f>(Specs!$B$4+Specs!$B$6*(A350*2-1))*3.1415927</f>
        <v>13634.512317999999</v>
      </c>
      <c r="C350" s="3">
        <f>Specs!$B$2/Specs!$B$6*B350</f>
        <v>1318002.8574066667</v>
      </c>
      <c r="D350" s="2">
        <f t="shared" si="7"/>
        <v>238682.42160669464</v>
      </c>
    </row>
    <row r="351" spans="1:4" x14ac:dyDescent="0.25">
      <c r="A351" s="3">
        <v>350</v>
      </c>
      <c r="B351" s="2">
        <f>(Specs!$B$4+Specs!$B$6*(A351*2-1))*3.1415927</f>
        <v>13672.211430399999</v>
      </c>
      <c r="C351" s="3">
        <f>Specs!$B$2/Specs!$B$6*B351</f>
        <v>1321647.1049386666</v>
      </c>
      <c r="D351" s="2">
        <f t="shared" si="7"/>
        <v>240004.0687116333</v>
      </c>
    </row>
    <row r="352" spans="1:4" x14ac:dyDescent="0.25">
      <c r="A352" s="3">
        <v>351</v>
      </c>
      <c r="B352" s="2">
        <f>(Specs!$B$4+Specs!$B$6*(A352*2-1))*3.1415927</f>
        <v>13709.9105428</v>
      </c>
      <c r="C352" s="3">
        <f>Specs!$B$2/Specs!$B$6*B352</f>
        <v>1325291.3524706669</v>
      </c>
      <c r="D352" s="2">
        <f t="shared" si="7"/>
        <v>241329.36006410397</v>
      </c>
    </row>
    <row r="353" spans="1:4" x14ac:dyDescent="0.25">
      <c r="A353" s="3">
        <v>352</v>
      </c>
      <c r="B353" s="2">
        <f>(Specs!$B$4+Specs!$B$6*(A353*2-1))*3.1415927</f>
        <v>13747.6096552</v>
      </c>
      <c r="C353" s="3">
        <f>Specs!$B$2/Specs!$B$6*B353</f>
        <v>1328935.6000026667</v>
      </c>
      <c r="D353" s="2">
        <f t="shared" si="7"/>
        <v>242658.29566410664</v>
      </c>
    </row>
    <row r="354" spans="1:4" x14ac:dyDescent="0.25">
      <c r="A354" s="3">
        <v>353</v>
      </c>
      <c r="B354" s="2">
        <f>(Specs!$B$4+Specs!$B$6*(A354*2-1))*3.1415927</f>
        <v>13785.3087676</v>
      </c>
      <c r="C354" s="3">
        <f>Specs!$B$2/Specs!$B$6*B354</f>
        <v>1332579.8475346668</v>
      </c>
      <c r="D354" s="2">
        <f t="shared" si="7"/>
        <v>243990.87551164129</v>
      </c>
    </row>
    <row r="355" spans="1:4" x14ac:dyDescent="0.25">
      <c r="A355" s="3">
        <v>354</v>
      </c>
      <c r="B355" s="2">
        <f>(Specs!$B$4+Specs!$B$6*(A355*2-1))*3.1415927</f>
        <v>13823.007879999999</v>
      </c>
      <c r="C355" s="3">
        <f>Specs!$B$2/Specs!$B$6*B355</f>
        <v>1336224.0950666666</v>
      </c>
      <c r="D355" s="2">
        <f t="shared" si="7"/>
        <v>245327.09960670795</v>
      </c>
    </row>
    <row r="356" spans="1:4" x14ac:dyDescent="0.25">
      <c r="A356" s="3">
        <v>355</v>
      </c>
      <c r="B356" s="2">
        <f>(Specs!$B$4+Specs!$B$6*(A356*2-1))*3.1415927</f>
        <v>13860.706992399999</v>
      </c>
      <c r="C356" s="3">
        <f>Specs!$B$2/Specs!$B$6*B356</f>
        <v>1339868.3425986667</v>
      </c>
      <c r="D356" s="2">
        <f t="shared" si="7"/>
        <v>246666.96794930662</v>
      </c>
    </row>
    <row r="357" spans="1:4" x14ac:dyDescent="0.25">
      <c r="A357" s="3">
        <v>356</v>
      </c>
      <c r="B357" s="2">
        <f>(Specs!$B$4+Specs!$B$6*(A357*2-1))*3.1415927</f>
        <v>13898.4061048</v>
      </c>
      <c r="C357" s="3">
        <f>Specs!$B$2/Specs!$B$6*B357</f>
        <v>1343512.5901306667</v>
      </c>
      <c r="D357" s="2">
        <f t="shared" si="7"/>
        <v>248010.4805394373</v>
      </c>
    </row>
    <row r="358" spans="1:4" x14ac:dyDescent="0.25">
      <c r="A358" s="3">
        <v>357</v>
      </c>
      <c r="B358" s="2">
        <f>(Specs!$B$4+Specs!$B$6*(A358*2-1))*3.1415927</f>
        <v>13936.1052172</v>
      </c>
      <c r="C358" s="3">
        <f>Specs!$B$2/Specs!$B$6*B358</f>
        <v>1347156.8376626668</v>
      </c>
      <c r="D358" s="2">
        <f t="shared" ref="D358:D401" si="8">D357+C358/1000</f>
        <v>249357.63737709995</v>
      </c>
    </row>
    <row r="359" spans="1:4" x14ac:dyDescent="0.25">
      <c r="A359" s="3">
        <v>358</v>
      </c>
      <c r="B359" s="2">
        <f>(Specs!$B$4+Specs!$B$6*(A359*2-1))*3.1415927</f>
        <v>13973.8043296</v>
      </c>
      <c r="C359" s="3">
        <f>Specs!$B$2/Specs!$B$6*B359</f>
        <v>1350801.0851946666</v>
      </c>
      <c r="D359" s="2">
        <f t="shared" si="8"/>
        <v>250708.43846229461</v>
      </c>
    </row>
    <row r="360" spans="1:4" x14ac:dyDescent="0.25">
      <c r="A360" s="3">
        <v>359</v>
      </c>
      <c r="B360" s="2">
        <f>(Specs!$B$4+Specs!$B$6*(A360*2-1))*3.1415927</f>
        <v>14011.503441999999</v>
      </c>
      <c r="C360" s="3">
        <f>Specs!$B$2/Specs!$B$6*B360</f>
        <v>1354445.3327266667</v>
      </c>
      <c r="D360" s="2">
        <f t="shared" si="8"/>
        <v>252062.88379502128</v>
      </c>
    </row>
    <row r="361" spans="1:4" x14ac:dyDescent="0.25">
      <c r="A361" s="3">
        <v>360</v>
      </c>
      <c r="B361" s="2">
        <f>(Specs!$B$4+Specs!$B$6*(A361*2-1))*3.1415927</f>
        <v>14049.202554399999</v>
      </c>
      <c r="C361" s="3">
        <f>Specs!$B$2/Specs!$B$6*B361</f>
        <v>1358089.5802586665</v>
      </c>
      <c r="D361" s="2">
        <f t="shared" si="8"/>
        <v>253420.97337527995</v>
      </c>
    </row>
    <row r="362" spans="1:4" x14ac:dyDescent="0.25">
      <c r="A362" s="3">
        <v>361</v>
      </c>
      <c r="B362" s="2">
        <f>(Specs!$B$4+Specs!$B$6*(A362*2-1))*3.1415927</f>
        <v>14086.9016668</v>
      </c>
      <c r="C362" s="3">
        <f>Specs!$B$2/Specs!$B$6*B362</f>
        <v>1361733.8277906668</v>
      </c>
      <c r="D362" s="2">
        <f t="shared" si="8"/>
        <v>254782.7072030706</v>
      </c>
    </row>
    <row r="363" spans="1:4" x14ac:dyDescent="0.25">
      <c r="A363" s="3">
        <v>362</v>
      </c>
      <c r="B363" s="2">
        <f>(Specs!$B$4+Specs!$B$6*(A363*2-1))*3.1415927</f>
        <v>14124.6007792</v>
      </c>
      <c r="C363" s="3">
        <f>Specs!$B$2/Specs!$B$6*B363</f>
        <v>1365378.0753226667</v>
      </c>
      <c r="D363" s="2">
        <f t="shared" si="8"/>
        <v>256148.08527839326</v>
      </c>
    </row>
    <row r="364" spans="1:4" x14ac:dyDescent="0.25">
      <c r="A364" s="3">
        <v>363</v>
      </c>
      <c r="B364" s="2">
        <f>(Specs!$B$4+Specs!$B$6*(A364*2-1))*3.1415927</f>
        <v>14162.2998916</v>
      </c>
      <c r="C364" s="3">
        <f>Specs!$B$2/Specs!$B$6*B364</f>
        <v>1369022.3228546667</v>
      </c>
      <c r="D364" s="2">
        <f t="shared" si="8"/>
        <v>257517.10760124793</v>
      </c>
    </row>
    <row r="365" spans="1:4" x14ac:dyDescent="0.25">
      <c r="A365" s="3">
        <v>364</v>
      </c>
      <c r="B365" s="2">
        <f>(Specs!$B$4+Specs!$B$6*(A365*2-1))*3.1415927</f>
        <v>14199.999003999999</v>
      </c>
      <c r="C365" s="3">
        <f>Specs!$B$2/Specs!$B$6*B365</f>
        <v>1372666.5703866666</v>
      </c>
      <c r="D365" s="2">
        <f t="shared" si="8"/>
        <v>258889.77417163461</v>
      </c>
    </row>
    <row r="366" spans="1:4" x14ac:dyDescent="0.25">
      <c r="A366" s="3">
        <v>365</v>
      </c>
      <c r="B366" s="2">
        <f>(Specs!$B$4+Specs!$B$6*(A366*2-1))*3.1415927</f>
        <v>14237.698116399999</v>
      </c>
      <c r="C366" s="3">
        <f>Specs!$B$2/Specs!$B$6*B366</f>
        <v>1376310.8179186666</v>
      </c>
      <c r="D366" s="2">
        <f t="shared" si="8"/>
        <v>260266.08498955326</v>
      </c>
    </row>
    <row r="367" spans="1:4" x14ac:dyDescent="0.25">
      <c r="A367" s="3">
        <v>366</v>
      </c>
      <c r="B367" s="2">
        <f>(Specs!$B$4+Specs!$B$6*(A367*2-1))*3.1415927</f>
        <v>14275.3972288</v>
      </c>
      <c r="C367" s="3">
        <f>Specs!$B$2/Specs!$B$6*B367</f>
        <v>1379955.0654506667</v>
      </c>
      <c r="D367" s="2">
        <f t="shared" si="8"/>
        <v>261646.04005500392</v>
      </c>
    </row>
    <row r="368" spans="1:4" x14ac:dyDescent="0.25">
      <c r="A368" s="3">
        <v>367</v>
      </c>
      <c r="B368" s="2">
        <f>(Specs!$B$4+Specs!$B$6*(A368*2-1))*3.1415927</f>
        <v>14313.0963412</v>
      </c>
      <c r="C368" s="3">
        <f>Specs!$B$2/Specs!$B$6*B368</f>
        <v>1383599.3129826668</v>
      </c>
      <c r="D368" s="2">
        <f t="shared" si="8"/>
        <v>263029.63936798659</v>
      </c>
    </row>
    <row r="369" spans="1:4" x14ac:dyDescent="0.25">
      <c r="A369" s="3">
        <v>368</v>
      </c>
      <c r="B369" s="2">
        <f>(Specs!$B$4+Specs!$B$6*(A369*2-1))*3.1415927</f>
        <v>14350.7954536</v>
      </c>
      <c r="C369" s="3">
        <f>Specs!$B$2/Specs!$B$6*B369</f>
        <v>1387243.5605146666</v>
      </c>
      <c r="D369" s="2">
        <f t="shared" si="8"/>
        <v>264416.88292850123</v>
      </c>
    </row>
    <row r="370" spans="1:4" x14ac:dyDescent="0.25">
      <c r="A370" s="3">
        <v>369</v>
      </c>
      <c r="B370" s="2">
        <f>(Specs!$B$4+Specs!$B$6*(A370*2-1))*3.1415927</f>
        <v>14388.494565999999</v>
      </c>
      <c r="C370" s="3">
        <f>Specs!$B$2/Specs!$B$6*B370</f>
        <v>1390887.8080466667</v>
      </c>
      <c r="D370" s="2">
        <f t="shared" si="8"/>
        <v>265807.77073654789</v>
      </c>
    </row>
    <row r="371" spans="1:4" x14ac:dyDescent="0.25">
      <c r="A371" s="3">
        <v>370</v>
      </c>
      <c r="B371" s="2">
        <f>(Specs!$B$4+Specs!$B$6*(A371*2-1))*3.1415927</f>
        <v>14426.193678399999</v>
      </c>
      <c r="C371" s="3">
        <f>Specs!$B$2/Specs!$B$6*B371</f>
        <v>1394532.0555786667</v>
      </c>
      <c r="D371" s="2">
        <f t="shared" si="8"/>
        <v>267202.30279212655</v>
      </c>
    </row>
    <row r="372" spans="1:4" x14ac:dyDescent="0.25">
      <c r="A372" s="3">
        <v>371</v>
      </c>
      <c r="B372" s="2">
        <f>(Specs!$B$4+Specs!$B$6*(A372*2-1))*3.1415927</f>
        <v>14463.892790799999</v>
      </c>
      <c r="C372" s="3">
        <f>Specs!$B$2/Specs!$B$6*B372</f>
        <v>1398176.3031106666</v>
      </c>
      <c r="D372" s="2">
        <f t="shared" si="8"/>
        <v>268600.47909523721</v>
      </c>
    </row>
    <row r="373" spans="1:4" x14ac:dyDescent="0.25">
      <c r="A373" s="3">
        <v>372</v>
      </c>
      <c r="B373" s="2">
        <f>(Specs!$B$4+Specs!$B$6*(A373*2-1))*3.1415927</f>
        <v>14501.5919032</v>
      </c>
      <c r="C373" s="3">
        <f>Specs!$B$2/Specs!$B$6*B373</f>
        <v>1401820.5506426666</v>
      </c>
      <c r="D373" s="2">
        <f t="shared" si="8"/>
        <v>270002.29964587989</v>
      </c>
    </row>
    <row r="374" spans="1:4" x14ac:dyDescent="0.25">
      <c r="A374" s="3">
        <v>373</v>
      </c>
      <c r="B374" s="2">
        <f>(Specs!$B$4+Specs!$B$6*(A374*2-1))*3.1415927</f>
        <v>14539.2910156</v>
      </c>
      <c r="C374" s="3">
        <f>Specs!$B$2/Specs!$B$6*B374</f>
        <v>1405464.7981746667</v>
      </c>
      <c r="D374" s="2">
        <f t="shared" si="8"/>
        <v>271407.76444405457</v>
      </c>
    </row>
    <row r="375" spans="1:4" x14ac:dyDescent="0.25">
      <c r="A375" s="3">
        <v>374</v>
      </c>
      <c r="B375" s="2">
        <f>(Specs!$B$4+Specs!$B$6*(A375*2-1))*3.1415927</f>
        <v>14576.990127999999</v>
      </c>
      <c r="C375" s="3">
        <f>Specs!$B$2/Specs!$B$6*B375</f>
        <v>1409109.0457066668</v>
      </c>
      <c r="D375" s="2">
        <f t="shared" si="8"/>
        <v>272816.87348976126</v>
      </c>
    </row>
    <row r="376" spans="1:4" x14ac:dyDescent="0.25">
      <c r="A376" s="3">
        <v>375</v>
      </c>
      <c r="B376" s="2">
        <f>(Specs!$B$4+Specs!$B$6*(A376*2-1))*3.1415927</f>
        <v>14614.689240399999</v>
      </c>
      <c r="C376" s="3">
        <f>Specs!$B$2/Specs!$B$6*B376</f>
        <v>1412753.2932386666</v>
      </c>
      <c r="D376" s="2">
        <f t="shared" si="8"/>
        <v>274229.6267829999</v>
      </c>
    </row>
    <row r="377" spans="1:4" x14ac:dyDescent="0.25">
      <c r="A377" s="3">
        <v>376</v>
      </c>
      <c r="B377" s="2">
        <f>(Specs!$B$4+Specs!$B$6*(A377*2-1))*3.1415927</f>
        <v>14652.388352799999</v>
      </c>
      <c r="C377" s="3">
        <f>Specs!$B$2/Specs!$B$6*B377</f>
        <v>1416397.5407706667</v>
      </c>
      <c r="D377" s="2">
        <f t="shared" si="8"/>
        <v>275646.02432377054</v>
      </c>
    </row>
    <row r="378" spans="1:4" x14ac:dyDescent="0.25">
      <c r="A378" s="3">
        <v>377</v>
      </c>
      <c r="B378" s="2">
        <f>(Specs!$B$4+Specs!$B$6*(A378*2-1))*3.1415927</f>
        <v>14690.0874652</v>
      </c>
      <c r="C378" s="3">
        <f>Specs!$B$2/Specs!$B$6*B378</f>
        <v>1420041.7883026667</v>
      </c>
      <c r="D378" s="2">
        <f t="shared" si="8"/>
        <v>277066.0661120732</v>
      </c>
    </row>
    <row r="379" spans="1:4" x14ac:dyDescent="0.25">
      <c r="A379" s="3">
        <v>378</v>
      </c>
      <c r="B379" s="2">
        <f>(Specs!$B$4+Specs!$B$6*(A379*2-1))*3.1415927</f>
        <v>14727.7865776</v>
      </c>
      <c r="C379" s="3">
        <f>Specs!$B$2/Specs!$B$6*B379</f>
        <v>1423686.0358346668</v>
      </c>
      <c r="D379" s="2">
        <f t="shared" si="8"/>
        <v>278489.75214790786</v>
      </c>
    </row>
    <row r="380" spans="1:4" x14ac:dyDescent="0.25">
      <c r="A380" s="3">
        <v>379</v>
      </c>
      <c r="B380" s="2">
        <f>(Specs!$B$4+Specs!$B$6*(A380*2-1))*3.1415927</f>
        <v>14765.48569</v>
      </c>
      <c r="C380" s="3">
        <f>Specs!$B$2/Specs!$B$6*B380</f>
        <v>1427330.2833666666</v>
      </c>
      <c r="D380" s="2">
        <f t="shared" si="8"/>
        <v>279917.08243127452</v>
      </c>
    </row>
    <row r="381" spans="1:4" x14ac:dyDescent="0.25">
      <c r="A381" s="3">
        <v>380</v>
      </c>
      <c r="B381" s="2">
        <f>(Specs!$B$4+Specs!$B$6*(A381*2-1))*3.1415927</f>
        <v>14803.184802399999</v>
      </c>
      <c r="C381" s="3">
        <f>Specs!$B$2/Specs!$B$6*B381</f>
        <v>1430974.5308986667</v>
      </c>
      <c r="D381" s="2">
        <f t="shared" si="8"/>
        <v>281348.0569621732</v>
      </c>
    </row>
    <row r="382" spans="1:4" x14ac:dyDescent="0.25">
      <c r="A382" s="3">
        <v>381</v>
      </c>
      <c r="B382" s="2">
        <f>(Specs!$B$4+Specs!$B$6*(A382*2-1))*3.1415927</f>
        <v>14840.883914799999</v>
      </c>
      <c r="C382" s="3">
        <f>Specs!$B$2/Specs!$B$6*B382</f>
        <v>1434618.7784306665</v>
      </c>
      <c r="D382" s="2">
        <f t="shared" si="8"/>
        <v>282782.67574060388</v>
      </c>
    </row>
    <row r="383" spans="1:4" x14ac:dyDescent="0.25">
      <c r="A383" s="3">
        <v>382</v>
      </c>
      <c r="B383" s="2">
        <f>(Specs!$B$4+Specs!$B$6*(A383*2-1))*3.1415927</f>
        <v>14878.5830272</v>
      </c>
      <c r="C383" s="3">
        <f>Specs!$B$2/Specs!$B$6*B383</f>
        <v>1438263.0259626668</v>
      </c>
      <c r="D383" s="2">
        <f t="shared" si="8"/>
        <v>284220.93876656657</v>
      </c>
    </row>
    <row r="384" spans="1:4" x14ac:dyDescent="0.25">
      <c r="A384" s="3">
        <v>383</v>
      </c>
      <c r="B384" s="2">
        <f>(Specs!$B$4+Specs!$B$6*(A384*2-1))*3.1415927</f>
        <v>14916.2821396</v>
      </c>
      <c r="C384" s="3">
        <f>Specs!$B$2/Specs!$B$6*B384</f>
        <v>1441907.2734946667</v>
      </c>
      <c r="D384" s="2">
        <f t="shared" si="8"/>
        <v>285662.84604006121</v>
      </c>
    </row>
    <row r="385" spans="1:4" x14ac:dyDescent="0.25">
      <c r="A385" s="3">
        <v>384</v>
      </c>
      <c r="B385" s="2">
        <f>(Specs!$B$4+Specs!$B$6*(A385*2-1))*3.1415927</f>
        <v>14953.981252</v>
      </c>
      <c r="C385" s="3">
        <f>Specs!$B$2/Specs!$B$6*B385</f>
        <v>1445551.5210266667</v>
      </c>
      <c r="D385" s="2">
        <f t="shared" si="8"/>
        <v>287108.39756108786</v>
      </c>
    </row>
    <row r="386" spans="1:4" x14ac:dyDescent="0.25">
      <c r="A386" s="3">
        <v>385</v>
      </c>
      <c r="B386" s="2">
        <f>(Specs!$B$4+Specs!$B$6*(A386*2-1))*3.1415927</f>
        <v>14991.680364399999</v>
      </c>
      <c r="C386" s="3">
        <f>Specs!$B$2/Specs!$B$6*B386</f>
        <v>1449195.7685586666</v>
      </c>
      <c r="D386" s="2">
        <f t="shared" si="8"/>
        <v>288557.59332964651</v>
      </c>
    </row>
    <row r="387" spans="1:4" x14ac:dyDescent="0.25">
      <c r="A387" s="3">
        <v>386</v>
      </c>
      <c r="B387" s="2">
        <f>(Specs!$B$4+Specs!$B$6*(A387*2-1))*3.1415927</f>
        <v>15029.379476799999</v>
      </c>
      <c r="C387" s="3">
        <f>Specs!$B$2/Specs!$B$6*B387</f>
        <v>1452840.0160906666</v>
      </c>
      <c r="D387" s="2">
        <f t="shared" si="8"/>
        <v>290010.43334573717</v>
      </c>
    </row>
    <row r="388" spans="1:4" x14ac:dyDescent="0.25">
      <c r="A388" s="3">
        <v>387</v>
      </c>
      <c r="B388" s="2">
        <f>(Specs!$B$4+Specs!$B$6*(A388*2-1))*3.1415927</f>
        <v>15067.0785892</v>
      </c>
      <c r="C388" s="3">
        <f>Specs!$B$2/Specs!$B$6*B388</f>
        <v>1456484.2636226667</v>
      </c>
      <c r="D388" s="2">
        <f t="shared" si="8"/>
        <v>291466.91760935984</v>
      </c>
    </row>
    <row r="389" spans="1:4" x14ac:dyDescent="0.25">
      <c r="A389" s="3">
        <v>388</v>
      </c>
      <c r="B389" s="2">
        <f>(Specs!$B$4+Specs!$B$6*(A389*2-1))*3.1415927</f>
        <v>15104.7777016</v>
      </c>
      <c r="C389" s="3">
        <f>Specs!$B$2/Specs!$B$6*B389</f>
        <v>1460128.5111546668</v>
      </c>
      <c r="D389" s="2">
        <f t="shared" si="8"/>
        <v>292927.04612051451</v>
      </c>
    </row>
    <row r="390" spans="1:4" x14ac:dyDescent="0.25">
      <c r="A390" s="3">
        <v>389</v>
      </c>
      <c r="B390" s="2">
        <f>(Specs!$B$4+Specs!$B$6*(A390*2-1))*3.1415927</f>
        <v>15142.476814</v>
      </c>
      <c r="C390" s="3">
        <f>Specs!$B$2/Specs!$B$6*B390</f>
        <v>1463772.7586866666</v>
      </c>
      <c r="D390" s="2">
        <f t="shared" si="8"/>
        <v>294390.81887920119</v>
      </c>
    </row>
    <row r="391" spans="1:4" x14ac:dyDescent="0.25">
      <c r="A391" s="3">
        <v>390</v>
      </c>
      <c r="B391" s="2">
        <f>(Specs!$B$4+Specs!$B$6*(A391*2-1))*3.1415927</f>
        <v>15180.175926399999</v>
      </c>
      <c r="C391" s="3">
        <f>Specs!$B$2/Specs!$B$6*B391</f>
        <v>1467417.0062186667</v>
      </c>
      <c r="D391" s="2">
        <f t="shared" si="8"/>
        <v>295858.23588541988</v>
      </c>
    </row>
    <row r="392" spans="1:4" x14ac:dyDescent="0.25">
      <c r="A392" s="3">
        <v>391</v>
      </c>
      <c r="B392" s="2">
        <f>(Specs!$B$4+Specs!$B$6*(A392*2-1))*3.1415927</f>
        <v>15217.875038799999</v>
      </c>
      <c r="C392" s="3">
        <f>Specs!$B$2/Specs!$B$6*B392</f>
        <v>1471061.2537506667</v>
      </c>
      <c r="D392" s="2">
        <f t="shared" si="8"/>
        <v>297329.29713917052</v>
      </c>
    </row>
    <row r="393" spans="1:4" x14ac:dyDescent="0.25">
      <c r="A393" s="3">
        <v>392</v>
      </c>
      <c r="B393" s="2">
        <f>(Specs!$B$4+Specs!$B$6*(A393*2-1))*3.1415927</f>
        <v>15255.5741512</v>
      </c>
      <c r="C393" s="3">
        <f>Specs!$B$2/Specs!$B$6*B393</f>
        <v>1474705.5012826668</v>
      </c>
      <c r="D393" s="2">
        <f t="shared" si="8"/>
        <v>298804.00264045317</v>
      </c>
    </row>
    <row r="394" spans="1:4" x14ac:dyDescent="0.25">
      <c r="A394" s="3">
        <v>393</v>
      </c>
      <c r="B394" s="2">
        <f>(Specs!$B$4+Specs!$B$6*(A394*2-1))*3.1415927</f>
        <v>15293.2732636</v>
      </c>
      <c r="C394" s="3">
        <f>Specs!$B$2/Specs!$B$6*B394</f>
        <v>1478349.7488146666</v>
      </c>
      <c r="D394" s="2">
        <f t="shared" si="8"/>
        <v>300282.35238926782</v>
      </c>
    </row>
    <row r="395" spans="1:4" x14ac:dyDescent="0.25">
      <c r="A395" s="3">
        <v>394</v>
      </c>
      <c r="B395" s="2">
        <f>(Specs!$B$4+Specs!$B$6*(A395*2-1))*3.1415927</f>
        <v>15330.972376</v>
      </c>
      <c r="C395" s="3">
        <f>Specs!$B$2/Specs!$B$6*B395</f>
        <v>1481993.9963466667</v>
      </c>
      <c r="D395" s="2">
        <f t="shared" si="8"/>
        <v>301764.34638561448</v>
      </c>
    </row>
    <row r="396" spans="1:4" x14ac:dyDescent="0.25">
      <c r="A396" s="3">
        <v>395</v>
      </c>
      <c r="B396" s="2">
        <f>(Specs!$B$4+Specs!$B$6*(A396*2-1))*3.1415927</f>
        <v>15368.671488399999</v>
      </c>
      <c r="C396" s="3">
        <f>Specs!$B$2/Specs!$B$6*B396</f>
        <v>1485638.2438786668</v>
      </c>
      <c r="D396" s="2">
        <f t="shared" si="8"/>
        <v>303249.98462949315</v>
      </c>
    </row>
    <row r="397" spans="1:4" x14ac:dyDescent="0.25">
      <c r="A397" s="3">
        <v>396</v>
      </c>
      <c r="B397" s="2">
        <f>(Specs!$B$4+Specs!$B$6*(A397*2-1))*3.1415927</f>
        <v>15406.370600799999</v>
      </c>
      <c r="C397" s="3">
        <f>Specs!$B$2/Specs!$B$6*B397</f>
        <v>1489282.4914106666</v>
      </c>
      <c r="D397" s="2">
        <f t="shared" si="8"/>
        <v>304739.26712090382</v>
      </c>
    </row>
    <row r="398" spans="1:4" x14ac:dyDescent="0.25">
      <c r="A398" s="3">
        <v>397</v>
      </c>
      <c r="B398" s="2">
        <f>(Specs!$B$4+Specs!$B$6*(A398*2-1))*3.1415927</f>
        <v>15444.069713199999</v>
      </c>
      <c r="C398" s="3">
        <f>Specs!$B$2/Specs!$B$6*B398</f>
        <v>1492926.7389426667</v>
      </c>
      <c r="D398" s="2">
        <f t="shared" si="8"/>
        <v>306232.19385984651</v>
      </c>
    </row>
    <row r="399" spans="1:4" x14ac:dyDescent="0.25">
      <c r="A399" s="3">
        <v>398</v>
      </c>
      <c r="B399" s="2">
        <f>(Specs!$B$4+Specs!$B$6*(A399*2-1))*3.1415927</f>
        <v>15481.7688256</v>
      </c>
      <c r="C399" s="3">
        <f>Specs!$B$2/Specs!$B$6*B399</f>
        <v>1496570.9864746667</v>
      </c>
      <c r="D399" s="2">
        <f t="shared" si="8"/>
        <v>307728.7648463212</v>
      </c>
    </row>
    <row r="400" spans="1:4" x14ac:dyDescent="0.25">
      <c r="A400" s="3">
        <v>399</v>
      </c>
      <c r="B400" s="2">
        <f>(Specs!$B$4+Specs!$B$6*(A400*2-1))*3.1415927</f>
        <v>15519.467938</v>
      </c>
      <c r="C400" s="3">
        <f>Specs!$B$2/Specs!$B$6*B400</f>
        <v>1500215.2340066668</v>
      </c>
      <c r="D400" s="2">
        <f t="shared" si="8"/>
        <v>309228.98008032783</v>
      </c>
    </row>
    <row r="401" spans="1:4" x14ac:dyDescent="0.25">
      <c r="A401" s="3">
        <v>400</v>
      </c>
      <c r="B401" s="2">
        <f>(Specs!$B$4+Specs!$B$6*(A401*2-1))*3.1415927</f>
        <v>15557.167050399999</v>
      </c>
      <c r="C401" s="3">
        <f>Specs!$B$2/Specs!$B$6*B401</f>
        <v>1503859.4815386666</v>
      </c>
      <c r="D401" s="2">
        <f t="shared" si="8"/>
        <v>310732.83956186648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Specs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Demers</dc:creator>
  <cp:lastModifiedBy>Etienne</cp:lastModifiedBy>
  <dcterms:created xsi:type="dcterms:W3CDTF">2015-05-18T10:01:10Z</dcterms:created>
  <dcterms:modified xsi:type="dcterms:W3CDTF">2021-03-07T11:58:24Z</dcterms:modified>
</cp:coreProperties>
</file>